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autoCompressPictures="0"/>
  <mc:AlternateContent xmlns:mc="http://schemas.openxmlformats.org/markup-compatibility/2006">
    <mc:Choice Requires="x15">
      <x15ac:absPath xmlns:x15ac="http://schemas.microsoft.com/office/spreadsheetml/2010/11/ac" url="Z:\Shared\SEO Team\A_MONTHLY CLIENTS\Nor-Cal Products\production\"/>
    </mc:Choice>
  </mc:AlternateContent>
  <xr:revisionPtr revIDLastSave="0" documentId="8_{4DF5B375-B725-4C7F-AE35-C2303F95CA2F}"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31980" yWindow="1500" windowWidth="21600" windowHeight="1138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G53" i="6" s="1"/>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E85" i="5" s="1"/>
  <c r="X85" i="5" s="1"/>
  <c r="V86" i="5"/>
  <c r="V93" i="5"/>
  <c r="V109" i="5"/>
  <c r="V114" i="5"/>
  <c r="V125" i="5"/>
  <c r="V130" i="5"/>
  <c r="E130" i="5" s="1"/>
  <c r="X130" i="5" s="1"/>
  <c r="V141" i="5"/>
  <c r="V149" i="5"/>
  <c r="I149" i="5" s="1"/>
  <c r="V157" i="5"/>
  <c r="V165" i="5"/>
  <c r="V173" i="5"/>
  <c r="V182" i="5"/>
  <c r="R182" i="5" s="1"/>
  <c r="V189" i="5"/>
  <c r="V190" i="5"/>
  <c r="I190" i="5" s="1"/>
  <c r="V194" i="5"/>
  <c r="V197" i="5"/>
  <c r="E197" i="5" s="1"/>
  <c r="X197" i="5" s="1"/>
  <c r="V206" i="5"/>
  <c r="V213" i="5"/>
  <c r="V221" i="5"/>
  <c r="V222" i="5"/>
  <c r="F222" i="5" s="1"/>
  <c r="V237" i="5"/>
  <c r="V245" i="5"/>
  <c r="H245" i="5" s="1"/>
  <c r="V246" i="5"/>
  <c r="V253" i="5"/>
  <c r="J253" i="5" s="1"/>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E965" i="5" s="1"/>
  <c r="X965" i="5" s="1"/>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J1430" i="5" s="1"/>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J1622" i="5" s="1"/>
  <c r="V1629" i="5"/>
  <c r="J1629" i="5" s="1"/>
  <c r="V1630" i="5"/>
  <c r="H1630" i="5" s="1"/>
  <c r="V1645" i="5"/>
  <c r="J1645" i="5" s="1"/>
  <c r="V1646" i="5"/>
  <c r="V1670" i="5"/>
  <c r="F1670" i="5" s="1"/>
  <c r="V1686" i="5"/>
  <c r="F1686" i="5" s="1"/>
  <c r="V1694" i="5"/>
  <c r="V1702" i="5"/>
  <c r="V1711" i="5"/>
  <c r="V1715" i="5"/>
  <c r="V1718" i="5"/>
  <c r="F1718" i="5" s="1"/>
  <c r="V1734" i="5"/>
  <c r="V1743" i="5"/>
  <c r="I1743" i="5" s="1"/>
  <c r="V1747" i="5"/>
  <c r="V1750" i="5"/>
  <c r="V1751" i="5"/>
  <c r="V1755" i="5"/>
  <c r="V1758" i="5"/>
  <c r="V1759" i="5"/>
  <c r="V1766" i="5"/>
  <c r="F1766" i="5" s="1"/>
  <c r="V1767" i="5"/>
  <c r="I1767" i="5" s="1"/>
  <c r="V1771" i="5"/>
  <c r="V1775" i="5"/>
  <c r="V1782" i="5"/>
  <c r="F1782" i="5" s="1"/>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J1881" i="5" s="1"/>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V2042" i="5"/>
  <c r="V2046" i="5"/>
  <c r="V2054" i="5"/>
  <c r="V2062" i="5"/>
  <c r="R2062" i="5" s="1"/>
  <c r="V2070" i="5"/>
  <c r="F2070" i="5" s="1"/>
  <c r="V2078" i="5"/>
  <c r="E2078" i="5" s="1"/>
  <c r="X2078" i="5" s="1"/>
  <c r="V2082" i="5"/>
  <c r="V2086" i="5"/>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V2181" i="5"/>
  <c r="V2182" i="5"/>
  <c r="I2182" i="5" s="1"/>
  <c r="V2189" i="5"/>
  <c r="J2189" i="5" s="1"/>
  <c r="V2190" i="5"/>
  <c r="V2194" i="5"/>
  <c r="V2195" i="5"/>
  <c r="V2197" i="5"/>
  <c r="V2198" i="5"/>
  <c r="V2199" i="5"/>
  <c r="F2199" i="5" s="1"/>
  <c r="V2201" i="5"/>
  <c r="V2202" i="5"/>
  <c r="G2202" i="5" s="1"/>
  <c r="V2203" i="5"/>
  <c r="V2205" i="5"/>
  <c r="J2205" i="5" s="1"/>
  <c r="V2206" i="5"/>
  <c r="I2206" i="5" s="1"/>
  <c r="V2209" i="5"/>
  <c r="V2211" i="5"/>
  <c r="G2211" i="5" s="1"/>
  <c r="V2213" i="5"/>
  <c r="V2214" i="5"/>
  <c r="I2214" i="5" s="1"/>
  <c r="V2215" i="5"/>
  <c r="F2215" i="5" s="1"/>
  <c r="V2217" i="5"/>
  <c r="V2219" i="5"/>
  <c r="E2219" i="5" s="1"/>
  <c r="X2219" i="5" s="1"/>
  <c r="V2227" i="5"/>
  <c r="E2227" i="5" s="1"/>
  <c r="X2227" i="5" s="1"/>
  <c r="V2230" i="5"/>
  <c r="V2233" i="5"/>
  <c r="V2234" i="5"/>
  <c r="V2235" i="5"/>
  <c r="E2235" i="5" s="1"/>
  <c r="X2235" i="5" s="1"/>
  <c r="V2238" i="5"/>
  <c r="G2238" i="5" s="1"/>
  <c r="V2241" i="5"/>
  <c r="V2243" i="5"/>
  <c r="E2243" i="5" s="1"/>
  <c r="X2243" i="5" s="1"/>
  <c r="V2251" i="5"/>
  <c r="E2251" i="5" s="1"/>
  <c r="X2251" i="5" s="1"/>
  <c r="V2253" i="5"/>
  <c r="V2254" i="5"/>
  <c r="R2254" i="5" s="1"/>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F2285" i="5" s="1"/>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I2319" i="5" s="1"/>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R2441" i="5" s="1"/>
  <c r="V2443" i="5"/>
  <c r="I2443" i="5" s="1"/>
  <c r="V2446" i="5"/>
  <c r="J2446" i="5" s="1"/>
  <c r="V2447" i="5"/>
  <c r="F2447" i="5" s="1"/>
  <c r="V2449" i="5"/>
  <c r="V2451" i="5"/>
  <c r="V2454" i="5"/>
  <c r="J2454" i="5" s="1"/>
  <c r="V2455" i="5"/>
  <c r="V2459" i="5"/>
  <c r="V2462" i="5"/>
  <c r="I2462" i="5" s="1"/>
  <c r="V2463" i="5"/>
  <c r="V2467" i="5"/>
  <c r="V2470" i="5"/>
  <c r="V2471" i="5"/>
  <c r="V2473" i="5"/>
  <c r="I2473" i="5" s="1"/>
  <c r="V2474" i="5"/>
  <c r="V2475" i="5"/>
  <c r="E2475" i="5" s="1"/>
  <c r="X2475" i="5" s="1"/>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I2003" i="5" s="1"/>
  <c r="V2113" i="5"/>
  <c r="H2113" i="5" s="1"/>
  <c r="V2139" i="5"/>
  <c r="E2139" i="5" s="1"/>
  <c r="X2139" i="5" s="1"/>
  <c r="V2153" i="5"/>
  <c r="G2153" i="5" s="1"/>
  <c r="V2163" i="5"/>
  <c r="V2187" i="5"/>
  <c r="V2193" i="5"/>
  <c r="H2193" i="5" s="1"/>
  <c r="V2232" i="5"/>
  <c r="H2232" i="5" s="1"/>
  <c r="V2249" i="5"/>
  <c r="V2260" i="5"/>
  <c r="V2268" i="5"/>
  <c r="V2283" i="5"/>
  <c r="E2283" i="5" s="1"/>
  <c r="X2283" i="5" s="1"/>
  <c r="V2284" i="5"/>
  <c r="J2284" i="5" s="1"/>
  <c r="V2304" i="5"/>
  <c r="V2308" i="5"/>
  <c r="V2320" i="5"/>
  <c r="V2324" i="5"/>
  <c r="V2328" i="5"/>
  <c r="V2336" i="5"/>
  <c r="V2339" i="5"/>
  <c r="G2339" i="5" s="1"/>
  <c r="V2340" i="5"/>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B51" i="6"/>
  <c r="G51" i="6" s="1"/>
  <c r="B50" i="6"/>
  <c r="G50" i="6" s="1"/>
  <c r="B49" i="6"/>
  <c r="G49" i="6" s="1"/>
  <c r="B48" i="6"/>
  <c r="G48" i="6" s="1"/>
  <c r="B47" i="6"/>
  <c r="G47" i="6" s="1"/>
  <c r="B46" i="6"/>
  <c r="G46" i="6"/>
  <c r="B45" i="6"/>
  <c r="G45" i="6" s="1"/>
  <c r="B43" i="6"/>
  <c r="G43" i="6"/>
  <c r="B42" i="6"/>
  <c r="G42" i="6" s="1"/>
  <c r="B41" i="6"/>
  <c r="G41" i="6"/>
  <c r="B40" i="6"/>
  <c r="G40" i="6" s="1"/>
  <c r="B38" i="6"/>
  <c r="G38" i="6"/>
  <c r="B37" i="6"/>
  <c r="G37" i="6"/>
  <c r="B36" i="6"/>
  <c r="G36" i="6"/>
  <c r="B35" i="6"/>
  <c r="G35" i="6" s="1"/>
  <c r="B33" i="6"/>
  <c r="G33" i="6" s="1"/>
  <c r="B32" i="6"/>
  <c r="G32" i="6"/>
  <c r="B31" i="6"/>
  <c r="G31" i="6" s="1"/>
  <c r="B30" i="6"/>
  <c r="G30" i="6" s="1"/>
  <c r="B28" i="6"/>
  <c r="G28" i="6"/>
  <c r="B27" i="6"/>
  <c r="G27" i="6"/>
  <c r="B26" i="6"/>
  <c r="G26" i="6"/>
  <c r="H26" i="6" s="1"/>
  <c r="B25" i="6"/>
  <c r="G25" i="6" s="1"/>
  <c r="B23" i="6"/>
  <c r="G23" i="6"/>
  <c r="B18"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c r="H10" i="6" s="1"/>
  <c r="D10" i="6" s="1"/>
  <c r="B9" i="6"/>
  <c r="G9" i="6"/>
  <c r="H9" i="6" s="1"/>
  <c r="B8" i="6"/>
  <c r="G8" i="6"/>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T2410" i="5" s="1"/>
  <c r="B2409" i="5"/>
  <c r="B2408" i="5"/>
  <c r="B2407" i="5"/>
  <c r="T2407" i="5" s="1"/>
  <c r="B2406" i="5"/>
  <c r="B2405" i="5"/>
  <c r="B2404" i="5"/>
  <c r="B2403" i="5"/>
  <c r="B2402" i="5"/>
  <c r="T2402" i="5" s="1"/>
  <c r="B2401" i="5"/>
  <c r="B2400" i="5"/>
  <c r="B2399" i="5"/>
  <c r="T2399" i="5" s="1"/>
  <c r="B2398" i="5"/>
  <c r="B2397" i="5"/>
  <c r="B2396" i="5"/>
  <c r="B2395" i="5"/>
  <c r="T2395" i="5" s="1"/>
  <c r="B2394" i="5"/>
  <c r="T2394" i="5" s="1"/>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B2159" i="5"/>
  <c r="B2158" i="5"/>
  <c r="B2157" i="5"/>
  <c r="B2156" i="5"/>
  <c r="T2156" i="5" s="1"/>
  <c r="B2155" i="5"/>
  <c r="S2155" i="5" s="1"/>
  <c r="B2154" i="5"/>
  <c r="B2153" i="5"/>
  <c r="V2152" i="5"/>
  <c r="B2152" i="5"/>
  <c r="B2151" i="5"/>
  <c r="T2151" i="5" s="1"/>
  <c r="B2150" i="5"/>
  <c r="B2149" i="5"/>
  <c r="V2148" i="5"/>
  <c r="G2148" i="5" s="1"/>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B2111" i="5"/>
  <c r="B2110" i="5"/>
  <c r="B2109" i="5"/>
  <c r="B2108" i="5"/>
  <c r="B2107" i="5"/>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G2079" i="5" s="1"/>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AB2057" i="5" s="1"/>
  <c r="V2056" i="5"/>
  <c r="F2056" i="5" s="1"/>
  <c r="B2056" i="5"/>
  <c r="B2055" i="5"/>
  <c r="B2054" i="5"/>
  <c r="B2053" i="5"/>
  <c r="V2052" i="5"/>
  <c r="B2052" i="5"/>
  <c r="B2051" i="5"/>
  <c r="B2050" i="5"/>
  <c r="B2049" i="5"/>
  <c r="B2048" i="5"/>
  <c r="B2047" i="5"/>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G1937" i="5" s="1"/>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J1913" i="5" s="1"/>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G1896" i="5" s="1"/>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H1841" i="5" s="1"/>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AB1728" i="5" s="1"/>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V1608" i="5"/>
  <c r="B1608" i="5"/>
  <c r="B1607" i="5"/>
  <c r="S1607" i="5" s="1"/>
  <c r="B1606" i="5"/>
  <c r="S1606" i="5" s="1"/>
  <c r="B1605" i="5"/>
  <c r="S1605" i="5" s="1"/>
  <c r="V1604" i="5"/>
  <c r="B1604" i="5"/>
  <c r="B1603" i="5"/>
  <c r="B1602" i="5"/>
  <c r="B1601" i="5"/>
  <c r="T1601" i="5" s="1"/>
  <c r="V1600" i="5"/>
  <c r="F1600" i="5" s="1"/>
  <c r="B1600" i="5"/>
  <c r="B1599" i="5"/>
  <c r="T1599" i="5" s="1"/>
  <c r="B1598" i="5"/>
  <c r="B1597" i="5"/>
  <c r="S1597" i="5" s="1"/>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V1544" i="5"/>
  <c r="B1544" i="5"/>
  <c r="B1543" i="5"/>
  <c r="B1542" i="5"/>
  <c r="B1541" i="5"/>
  <c r="V1540" i="5"/>
  <c r="B1540" i="5"/>
  <c r="B1539" i="5"/>
  <c r="S1539" i="5" s="1"/>
  <c r="B1538" i="5"/>
  <c r="S1538" i="5" s="1"/>
  <c r="B1537" i="5"/>
  <c r="V1536" i="5"/>
  <c r="B1536" i="5"/>
  <c r="B1535" i="5"/>
  <c r="B1534" i="5"/>
  <c r="B1533" i="5"/>
  <c r="T1533" i="5" s="1"/>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S1505" i="5" s="1"/>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B1457" i="5"/>
  <c r="AB1457" i="5" s="1"/>
  <c r="V1456" i="5"/>
  <c r="B1456" i="5"/>
  <c r="T1456" i="5" s="1"/>
  <c r="B1455" i="5"/>
  <c r="B1454" i="5"/>
  <c r="S1454" i="5" s="1"/>
  <c r="B1453" i="5"/>
  <c r="T1453" i="5" s="1"/>
  <c r="B1452" i="5"/>
  <c r="B1451" i="5"/>
  <c r="AB1451" i="5" s="1"/>
  <c r="B1450" i="5"/>
  <c r="B1449" i="5"/>
  <c r="V1448" i="5"/>
  <c r="J1448" i="5" s="1"/>
  <c r="B1448" i="5"/>
  <c r="V1447" i="5"/>
  <c r="B1447" i="5"/>
  <c r="B1446" i="5"/>
  <c r="B1445" i="5"/>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T1430" i="5" s="1"/>
  <c r="B1429" i="5"/>
  <c r="B1428" i="5"/>
  <c r="B1427" i="5"/>
  <c r="B1426" i="5"/>
  <c r="B1425" i="5"/>
  <c r="B1424" i="5"/>
  <c r="V1423" i="5"/>
  <c r="R1423" i="5" s="1"/>
  <c r="B1423" i="5"/>
  <c r="B1422" i="5"/>
  <c r="B1421" i="5"/>
  <c r="B1420" i="5"/>
  <c r="V1419" i="5"/>
  <c r="B1419" i="5"/>
  <c r="B1418" i="5"/>
  <c r="V1417" i="5"/>
  <c r="B1417" i="5"/>
  <c r="AB1417" i="5" s="1"/>
  <c r="V1416" i="5"/>
  <c r="H1416" i="5" s="1"/>
  <c r="B1416" i="5"/>
  <c r="V1415" i="5"/>
  <c r="F1415" i="5" s="1"/>
  <c r="B1415" i="5"/>
  <c r="B1414" i="5"/>
  <c r="B1413" i="5"/>
  <c r="T1413" i="5" s="1"/>
  <c r="B1412" i="5"/>
  <c r="AB1412" i="5" s="1"/>
  <c r="V1411" i="5"/>
  <c r="B1411" i="5"/>
  <c r="B1410" i="5"/>
  <c r="V1409" i="5"/>
  <c r="F1409" i="5" s="1"/>
  <c r="B1409" i="5"/>
  <c r="AB1409" i="5" s="1"/>
  <c r="B1408" i="5"/>
  <c r="V1407" i="5"/>
  <c r="B1407" i="5"/>
  <c r="AB1407" i="5" s="1"/>
  <c r="B1406" i="5"/>
  <c r="B1405" i="5"/>
  <c r="V1404" i="5"/>
  <c r="R1404" i="5" s="1"/>
  <c r="B1404" i="5"/>
  <c r="AB1404" i="5" s="1"/>
  <c r="V1403" i="5"/>
  <c r="B1403" i="5"/>
  <c r="AB1403" i="5" s="1"/>
  <c r="B1402" i="5"/>
  <c r="V1401" i="5"/>
  <c r="B1401" i="5"/>
  <c r="V1400" i="5"/>
  <c r="B1400" i="5"/>
  <c r="V1399" i="5"/>
  <c r="F1399" i="5" s="1"/>
  <c r="B1399" i="5"/>
  <c r="AB1399" i="5" s="1"/>
  <c r="B1398" i="5"/>
  <c r="S1398" i="5" s="1"/>
  <c r="B1397" i="5"/>
  <c r="T1397" i="5" s="1"/>
  <c r="V1396" i="5"/>
  <c r="B1396" i="5"/>
  <c r="V1395" i="5"/>
  <c r="F1395" i="5" s="1"/>
  <c r="B1395" i="5"/>
  <c r="B1394" i="5"/>
  <c r="V1393" i="5"/>
  <c r="B1393" i="5"/>
  <c r="AB1393" i="5" s="1"/>
  <c r="V1392" i="5"/>
  <c r="B1392" i="5"/>
  <c r="AB1392" i="5" s="1"/>
  <c r="V1391" i="5"/>
  <c r="B1391" i="5"/>
  <c r="B1390" i="5"/>
  <c r="B1389" i="5"/>
  <c r="T1389" i="5" s="1"/>
  <c r="B1388" i="5"/>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V1375" i="5"/>
  <c r="B1375" i="5"/>
  <c r="AB1375" i="5" s="1"/>
  <c r="B1374" i="5"/>
  <c r="B1373" i="5"/>
  <c r="V1372" i="5"/>
  <c r="F1372" i="5" s="1"/>
  <c r="B1372" i="5"/>
  <c r="V1371" i="5"/>
  <c r="G1371" i="5" s="1"/>
  <c r="B1371" i="5"/>
  <c r="B1370" i="5"/>
  <c r="V1369" i="5"/>
  <c r="B1369" i="5"/>
  <c r="AB1369" i="5" s="1"/>
  <c r="V1368" i="5"/>
  <c r="B1368" i="5"/>
  <c r="V1367" i="5"/>
  <c r="I1367" i="5" s="1"/>
  <c r="B1367" i="5"/>
  <c r="B1366" i="5"/>
  <c r="B1365" i="5"/>
  <c r="V1364" i="5"/>
  <c r="B1364" i="5"/>
  <c r="B1363" i="5"/>
  <c r="AB1363" i="5" s="1"/>
  <c r="B1362" i="5"/>
  <c r="S1362" i="5" s="1"/>
  <c r="V1361" i="5"/>
  <c r="B1361" i="5"/>
  <c r="B1360" i="5"/>
  <c r="B1359" i="5"/>
  <c r="B1358" i="5"/>
  <c r="B1357" i="5"/>
  <c r="V1356" i="5"/>
  <c r="B1356" i="5"/>
  <c r="B1355" i="5"/>
  <c r="B1354" i="5"/>
  <c r="B1353" i="5"/>
  <c r="B1352" i="5"/>
  <c r="T1352" i="5" s="1"/>
  <c r="V1351" i="5"/>
  <c r="B1351" i="5"/>
  <c r="B1350" i="5"/>
  <c r="B1349" i="5"/>
  <c r="V1348" i="5"/>
  <c r="B1348" i="5"/>
  <c r="V1347" i="5"/>
  <c r="B1347" i="5"/>
  <c r="B1346" i="5"/>
  <c r="V1345" i="5"/>
  <c r="J1345" i="5" s="1"/>
  <c r="B1345" i="5"/>
  <c r="B1344" i="5"/>
  <c r="V1343" i="5"/>
  <c r="B1343" i="5"/>
  <c r="B1342" i="5"/>
  <c r="B1341" i="5"/>
  <c r="B1340" i="5"/>
  <c r="V1339" i="5"/>
  <c r="B1339" i="5"/>
  <c r="B1338" i="5"/>
  <c r="V1337" i="5"/>
  <c r="G1337" i="5" s="1"/>
  <c r="B1337" i="5"/>
  <c r="T1337" i="5" s="1"/>
  <c r="B1336" i="5"/>
  <c r="V1335" i="5"/>
  <c r="F1335" i="5" s="1"/>
  <c r="B1335" i="5"/>
  <c r="B1334" i="5"/>
  <c r="B1333" i="5"/>
  <c r="B1332" i="5"/>
  <c r="V1331" i="5"/>
  <c r="B1331" i="5"/>
  <c r="B1330" i="5"/>
  <c r="V1329" i="5"/>
  <c r="B1329" i="5"/>
  <c r="B1328" i="5"/>
  <c r="V1327" i="5"/>
  <c r="B1327" i="5"/>
  <c r="B1326" i="5"/>
  <c r="B1325" i="5"/>
  <c r="B1324" i="5"/>
  <c r="V1323" i="5"/>
  <c r="B1323" i="5"/>
  <c r="B1322" i="5"/>
  <c r="V1321" i="5"/>
  <c r="B1321" i="5"/>
  <c r="B1320" i="5"/>
  <c r="V1319" i="5"/>
  <c r="G1319" i="5" s="1"/>
  <c r="B1319" i="5"/>
  <c r="B1318" i="5"/>
  <c r="B1317" i="5"/>
  <c r="B1316" i="5"/>
  <c r="AB1316" i="5" s="1"/>
  <c r="V1315" i="5"/>
  <c r="B1315" i="5"/>
  <c r="B1314" i="5"/>
  <c r="S1314" i="5" s="1"/>
  <c r="V1313" i="5"/>
  <c r="B1313" i="5"/>
  <c r="B1312" i="5"/>
  <c r="AB1312" i="5" s="1"/>
  <c r="V1311" i="5"/>
  <c r="B1311" i="5"/>
  <c r="B1310" i="5"/>
  <c r="B1309" i="5"/>
  <c r="T1309" i="5" s="1"/>
  <c r="B1308" i="5"/>
  <c r="V1307" i="5"/>
  <c r="B1307" i="5"/>
  <c r="B1306" i="5"/>
  <c r="V1305" i="5"/>
  <c r="B1305" i="5"/>
  <c r="B1304" i="5"/>
  <c r="V1303" i="5"/>
  <c r="J1303" i="5" s="1"/>
  <c r="B1303" i="5"/>
  <c r="B1302" i="5"/>
  <c r="B1301" i="5"/>
  <c r="B1300" i="5"/>
  <c r="AB1300" i="5" s="1"/>
  <c r="V1299" i="5"/>
  <c r="B1299" i="5"/>
  <c r="B1298" i="5"/>
  <c r="V1297" i="5"/>
  <c r="B1297" i="5"/>
  <c r="B1296" i="5"/>
  <c r="V1295" i="5"/>
  <c r="B1295" i="5"/>
  <c r="AB1295" i="5" s="1"/>
  <c r="B1294" i="5"/>
  <c r="B1293" i="5"/>
  <c r="B1292" i="5"/>
  <c r="B1291" i="5"/>
  <c r="S1291" i="5" s="1"/>
  <c r="B1290" i="5"/>
  <c r="V1289" i="5"/>
  <c r="B1289" i="5"/>
  <c r="B1288" i="5"/>
  <c r="AB1288" i="5" s="1"/>
  <c r="V1287" i="5"/>
  <c r="B1287" i="5"/>
  <c r="B1286" i="5"/>
  <c r="B1285" i="5"/>
  <c r="B1284" i="5"/>
  <c r="V1283" i="5"/>
  <c r="B1283" i="5"/>
  <c r="B1282" i="5"/>
  <c r="V1281" i="5"/>
  <c r="R1281" i="5" s="1"/>
  <c r="B1281" i="5"/>
  <c r="B1280" i="5"/>
  <c r="V1279" i="5"/>
  <c r="B1279" i="5"/>
  <c r="B1278" i="5"/>
  <c r="B1277" i="5"/>
  <c r="B1276" i="5"/>
  <c r="AB1276" i="5" s="1"/>
  <c r="V1275" i="5"/>
  <c r="B1275" i="5"/>
  <c r="B1274" i="5"/>
  <c r="V1273" i="5"/>
  <c r="R1273" i="5" s="1"/>
  <c r="B1273" i="5"/>
  <c r="B1272" i="5"/>
  <c r="V1271" i="5"/>
  <c r="B1271" i="5"/>
  <c r="B1270" i="5"/>
  <c r="B1269" i="5"/>
  <c r="B1268" i="5"/>
  <c r="V1267" i="5"/>
  <c r="E1267" i="5" s="1"/>
  <c r="X1267" i="5" s="1"/>
  <c r="B1267" i="5"/>
  <c r="B1266" i="5"/>
  <c r="V1265" i="5"/>
  <c r="B1265" i="5"/>
  <c r="B1264" i="5"/>
  <c r="B1263" i="5"/>
  <c r="B1262" i="5"/>
  <c r="B1261" i="5"/>
  <c r="B1260" i="5"/>
  <c r="B1259" i="5"/>
  <c r="B1258" i="5"/>
  <c r="V1257" i="5"/>
  <c r="H1257" i="5" s="1"/>
  <c r="B1257" i="5"/>
  <c r="B1256" i="5"/>
  <c r="B1255" i="5"/>
  <c r="B1254" i="5"/>
  <c r="B1253" i="5"/>
  <c r="B1252" i="5"/>
  <c r="B1251" i="5"/>
  <c r="B1250" i="5"/>
  <c r="V1249" i="5"/>
  <c r="B1249" i="5"/>
  <c r="B1248" i="5"/>
  <c r="B1247" i="5"/>
  <c r="B1246" i="5"/>
  <c r="B1245" i="5"/>
  <c r="S1245" i="5" s="1"/>
  <c r="B1244" i="5"/>
  <c r="B1243" i="5"/>
  <c r="B1242" i="5"/>
  <c r="V1241" i="5"/>
  <c r="B1241" i="5"/>
  <c r="S1241" i="5" s="1"/>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B1221" i="5"/>
  <c r="S1221" i="5" s="1"/>
  <c r="B1220" i="5"/>
  <c r="AB1220" i="5" s="1"/>
  <c r="B1219" i="5"/>
  <c r="S1219" i="5" s="1"/>
  <c r="B1218" i="5"/>
  <c r="V1217" i="5"/>
  <c r="B1217" i="5"/>
  <c r="B1216" i="5"/>
  <c r="B1215" i="5"/>
  <c r="B1214" i="5"/>
  <c r="B1213" i="5"/>
  <c r="B1212" i="5"/>
  <c r="B1211" i="5"/>
  <c r="B1210" i="5"/>
  <c r="V1209" i="5"/>
  <c r="B1209" i="5"/>
  <c r="B1208" i="5"/>
  <c r="AB1208" i="5" s="1"/>
  <c r="B1207" i="5"/>
  <c r="B1206" i="5"/>
  <c r="B1205" i="5"/>
  <c r="S1205" i="5" s="1"/>
  <c r="B1204" i="5"/>
  <c r="B1203" i="5"/>
  <c r="B1202" i="5"/>
  <c r="V1201" i="5"/>
  <c r="B1201" i="5"/>
  <c r="B1200" i="5"/>
  <c r="B1199" i="5"/>
  <c r="B1198" i="5"/>
  <c r="S1198" i="5" s="1"/>
  <c r="B1197" i="5"/>
  <c r="B1196" i="5"/>
  <c r="S1196" i="5" s="1"/>
  <c r="B1195" i="5"/>
  <c r="B1194" i="5"/>
  <c r="V1193" i="5"/>
  <c r="H1193" i="5" s="1"/>
  <c r="B1193" i="5"/>
  <c r="B1192" i="5"/>
  <c r="AB1192" i="5" s="1"/>
  <c r="B1191" i="5"/>
  <c r="B1190" i="5"/>
  <c r="B1189" i="5"/>
  <c r="S1189" i="5" s="1"/>
  <c r="B1188" i="5"/>
  <c r="AB1188" i="5" s="1"/>
  <c r="B1187" i="5"/>
  <c r="B1186" i="5"/>
  <c r="S1186" i="5" s="1"/>
  <c r="V1185" i="5"/>
  <c r="B1185" i="5"/>
  <c r="B1184" i="5"/>
  <c r="B1183" i="5"/>
  <c r="B1182" i="5"/>
  <c r="T1182" i="5" s="1"/>
  <c r="B1181" i="5"/>
  <c r="B1180" i="5"/>
  <c r="B1179" i="5"/>
  <c r="B1178" i="5"/>
  <c r="V1177" i="5"/>
  <c r="B1177" i="5"/>
  <c r="B1176" i="5"/>
  <c r="B1175" i="5"/>
  <c r="B1174" i="5"/>
  <c r="T1174" i="5" s="1"/>
  <c r="B1173" i="5"/>
  <c r="B1172" i="5"/>
  <c r="AB1172" i="5" s="1"/>
  <c r="B1171" i="5"/>
  <c r="B1170" i="5"/>
  <c r="V1169" i="5"/>
  <c r="G1169" i="5" s="1"/>
  <c r="B1169" i="5"/>
  <c r="B1168" i="5"/>
  <c r="V1167" i="5"/>
  <c r="B1167" i="5"/>
  <c r="B1166" i="5"/>
  <c r="T1166" i="5" s="1"/>
  <c r="B1165" i="5"/>
  <c r="B1164" i="5"/>
  <c r="V1163" i="5"/>
  <c r="B1163" i="5"/>
  <c r="B1162" i="5"/>
  <c r="V1161" i="5"/>
  <c r="B1161" i="5"/>
  <c r="V1160" i="5"/>
  <c r="B1160" i="5"/>
  <c r="V1159" i="5"/>
  <c r="E1159" i="5" s="1"/>
  <c r="X1159" i="5" s="1"/>
  <c r="B1159" i="5"/>
  <c r="B1158" i="5"/>
  <c r="B1157" i="5"/>
  <c r="V1156" i="5"/>
  <c r="B1156" i="5"/>
  <c r="V1155" i="5"/>
  <c r="B1155" i="5"/>
  <c r="B1154" i="5"/>
  <c r="V1153" i="5"/>
  <c r="B1153" i="5"/>
  <c r="AB1153" i="5" s="1"/>
  <c r="V1152" i="5"/>
  <c r="B1152" i="5"/>
  <c r="V1151" i="5"/>
  <c r="B1151" i="5"/>
  <c r="B1150" i="5"/>
  <c r="B1149" i="5"/>
  <c r="V1148" i="5"/>
  <c r="B1148" i="5"/>
  <c r="V1147" i="5"/>
  <c r="B1147" i="5"/>
  <c r="T1147" i="5" s="1"/>
  <c r="B1146" i="5"/>
  <c r="V1145" i="5"/>
  <c r="E1145" i="5" s="1"/>
  <c r="X1145" i="5" s="1"/>
  <c r="B1145" i="5"/>
  <c r="AB1145" i="5" s="1"/>
  <c r="V1144" i="5"/>
  <c r="B1144" i="5"/>
  <c r="V1143" i="5"/>
  <c r="B1143" i="5"/>
  <c r="B1142" i="5"/>
  <c r="B1141" i="5"/>
  <c r="V1140" i="5"/>
  <c r="B1140" i="5"/>
  <c r="V1139" i="5"/>
  <c r="E1139" i="5" s="1"/>
  <c r="X1139" i="5" s="1"/>
  <c r="B1139" i="5"/>
  <c r="B1138" i="5"/>
  <c r="T1138" i="5" s="1"/>
  <c r="V1137" i="5"/>
  <c r="B1137" i="5"/>
  <c r="V1136" i="5"/>
  <c r="B1136" i="5"/>
  <c r="V1135" i="5"/>
  <c r="B1135" i="5"/>
  <c r="S1135" i="5" s="1"/>
  <c r="B1134" i="5"/>
  <c r="S1134" i="5" s="1"/>
  <c r="B1133" i="5"/>
  <c r="V1132" i="5"/>
  <c r="R1132" i="5" s="1"/>
  <c r="B1132" i="5"/>
  <c r="V1131" i="5"/>
  <c r="B1131" i="5"/>
  <c r="B1130" i="5"/>
  <c r="V1129" i="5"/>
  <c r="I1129" i="5" s="1"/>
  <c r="B1129" i="5"/>
  <c r="B1128" i="5"/>
  <c r="V1127" i="5"/>
  <c r="B1127" i="5"/>
  <c r="T1127" i="5" s="1"/>
  <c r="B1126" i="5"/>
  <c r="B1125" i="5"/>
  <c r="V1124" i="5"/>
  <c r="B1124" i="5"/>
  <c r="V1123" i="5"/>
  <c r="J1123" i="5" s="1"/>
  <c r="B1123" i="5"/>
  <c r="AB1123" i="5" s="1"/>
  <c r="B1122" i="5"/>
  <c r="AB1122" i="5" s="1"/>
  <c r="V1121" i="5"/>
  <c r="B1121" i="5"/>
  <c r="B1120" i="5"/>
  <c r="V1119" i="5"/>
  <c r="B1119" i="5"/>
  <c r="B1118" i="5"/>
  <c r="B1117" i="5"/>
  <c r="V1116" i="5"/>
  <c r="I1116" i="5" s="1"/>
  <c r="B1116" i="5"/>
  <c r="V1115" i="5"/>
  <c r="B1115" i="5"/>
  <c r="B1114" i="5"/>
  <c r="V1113" i="5"/>
  <c r="I1113" i="5" s="1"/>
  <c r="B1113" i="5"/>
  <c r="AB1113" i="5" s="1"/>
  <c r="V1112" i="5"/>
  <c r="B1112" i="5"/>
  <c r="V1111" i="5"/>
  <c r="B1111" i="5"/>
  <c r="B1110" i="5"/>
  <c r="S1110" i="5" s="1"/>
  <c r="B1109" i="5"/>
  <c r="V1108" i="5"/>
  <c r="B1108" i="5"/>
  <c r="V1107" i="5"/>
  <c r="B1107" i="5"/>
  <c r="S1107" i="5" s="1"/>
  <c r="B1106" i="5"/>
  <c r="V1105" i="5"/>
  <c r="B1105" i="5"/>
  <c r="B1104" i="5"/>
  <c r="V1103" i="5"/>
  <c r="E1103" i="5" s="1"/>
  <c r="X1103" i="5" s="1"/>
  <c r="B1103" i="5"/>
  <c r="AB1103" i="5" s="1"/>
  <c r="B1102" i="5"/>
  <c r="B1101" i="5"/>
  <c r="T1101" i="5" s="1"/>
  <c r="V1100" i="5"/>
  <c r="B1100" i="5"/>
  <c r="V1099" i="5"/>
  <c r="F1099" i="5" s="1"/>
  <c r="B1099" i="5"/>
  <c r="AB1099" i="5" s="1"/>
  <c r="B1098" i="5"/>
  <c r="V1097" i="5"/>
  <c r="B1097" i="5"/>
  <c r="AB1097" i="5" s="1"/>
  <c r="B1096" i="5"/>
  <c r="V1095" i="5"/>
  <c r="B1095" i="5"/>
  <c r="AB1095" i="5" s="1"/>
  <c r="B1094" i="5"/>
  <c r="S1094" i="5" s="1"/>
  <c r="B1093" i="5"/>
  <c r="T1093" i="5" s="1"/>
  <c r="V1092" i="5"/>
  <c r="J1092" i="5" s="1"/>
  <c r="B1092" i="5"/>
  <c r="V1091" i="5"/>
  <c r="B1091" i="5"/>
  <c r="S1091" i="5" s="1"/>
  <c r="B1090" i="5"/>
  <c r="V1089" i="5"/>
  <c r="B1089" i="5"/>
  <c r="T1089" i="5" s="1"/>
  <c r="V1088" i="5"/>
  <c r="B1088" i="5"/>
  <c r="V1087" i="5"/>
  <c r="B1087" i="5"/>
  <c r="B1086" i="5"/>
  <c r="B1085" i="5"/>
  <c r="V1084" i="5"/>
  <c r="B1084" i="5"/>
  <c r="B1083" i="5"/>
  <c r="B1082" i="5"/>
  <c r="B1081" i="5"/>
  <c r="V1080" i="5"/>
  <c r="E1080" i="5" s="1"/>
  <c r="X1080" i="5" s="1"/>
  <c r="B1080" i="5"/>
  <c r="B1079" i="5"/>
  <c r="B1078" i="5"/>
  <c r="B1077" i="5"/>
  <c r="V1076" i="5"/>
  <c r="B1076" i="5"/>
  <c r="B1075" i="5"/>
  <c r="T1075" i="5" s="1"/>
  <c r="B1074" i="5"/>
  <c r="S1074" i="5" s="1"/>
  <c r="B1073" i="5"/>
  <c r="V1072" i="5"/>
  <c r="B1072" i="5"/>
  <c r="B1071" i="5"/>
  <c r="AB1071" i="5" s="1"/>
  <c r="B1070" i="5"/>
  <c r="S1070" i="5" s="1"/>
  <c r="B1069" i="5"/>
  <c r="V1068" i="5"/>
  <c r="B1068" i="5"/>
  <c r="B1067" i="5"/>
  <c r="B1066" i="5"/>
  <c r="B1065" i="5"/>
  <c r="V1064" i="5"/>
  <c r="J1064" i="5" s="1"/>
  <c r="B1064" i="5"/>
  <c r="B1063" i="5"/>
  <c r="B1062" i="5"/>
  <c r="B1061" i="5"/>
  <c r="S1061" i="5" s="1"/>
  <c r="V1060" i="5"/>
  <c r="B1060" i="5"/>
  <c r="AB1060" i="5" s="1"/>
  <c r="B1059" i="5"/>
  <c r="B1058" i="5"/>
  <c r="T1058" i="5" s="1"/>
  <c r="B1057" i="5"/>
  <c r="V1056" i="5"/>
  <c r="B1056" i="5"/>
  <c r="B1055" i="5"/>
  <c r="B1054" i="5"/>
  <c r="B1053" i="5"/>
  <c r="S1053" i="5" s="1"/>
  <c r="V1052" i="5"/>
  <c r="B1052" i="5"/>
  <c r="AB1052" i="5" s="1"/>
  <c r="B1051" i="5"/>
  <c r="B1050" i="5"/>
  <c r="B1049" i="5"/>
  <c r="V1048" i="5"/>
  <c r="B1048" i="5"/>
  <c r="AB1048" i="5" s="1"/>
  <c r="B1047" i="5"/>
  <c r="S1047" i="5" s="1"/>
  <c r="B1046" i="5"/>
  <c r="B1045" i="5"/>
  <c r="V1044" i="5"/>
  <c r="B1044" i="5"/>
  <c r="B1043" i="5"/>
  <c r="B1042" i="5"/>
  <c r="B1041" i="5"/>
  <c r="V1040" i="5"/>
  <c r="B1040" i="5"/>
  <c r="B1039" i="5"/>
  <c r="B1038" i="5"/>
  <c r="B1037" i="5"/>
  <c r="T1037" i="5" s="1"/>
  <c r="V1036" i="5"/>
  <c r="H1036" i="5" s="1"/>
  <c r="B1036" i="5"/>
  <c r="B1035" i="5"/>
  <c r="AB1035" i="5" s="1"/>
  <c r="B1034" i="5"/>
  <c r="S1034" i="5" s="1"/>
  <c r="B1033" i="5"/>
  <c r="V1032" i="5"/>
  <c r="F1032" i="5" s="1"/>
  <c r="B1032" i="5"/>
  <c r="B1031" i="5"/>
  <c r="B1030" i="5"/>
  <c r="B1029" i="5"/>
  <c r="V1028" i="5"/>
  <c r="H1028" i="5" s="1"/>
  <c r="B1028" i="5"/>
  <c r="B1027" i="5"/>
  <c r="B1026" i="5"/>
  <c r="T1026" i="5" s="1"/>
  <c r="B1025" i="5"/>
  <c r="V1024" i="5"/>
  <c r="B1024" i="5"/>
  <c r="B1023" i="5"/>
  <c r="B1022" i="5"/>
  <c r="B1021" i="5"/>
  <c r="V1020" i="5"/>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B965" i="5"/>
  <c r="S965" i="5" s="1"/>
  <c r="V964" i="5"/>
  <c r="B964" i="5"/>
  <c r="B963" i="5"/>
  <c r="B962" i="5"/>
  <c r="B961" i="5"/>
  <c r="AB961" i="5" s="1"/>
  <c r="V960" i="5"/>
  <c r="B960" i="5"/>
  <c r="AB960" i="5" s="1"/>
  <c r="V959" i="5"/>
  <c r="E959" i="5" s="1"/>
  <c r="X959" i="5" s="1"/>
  <c r="B959" i="5"/>
  <c r="B958" i="5"/>
  <c r="B957" i="5"/>
  <c r="B956" i="5"/>
  <c r="B955" i="5"/>
  <c r="AB955" i="5" s="1"/>
  <c r="B954" i="5"/>
  <c r="B953" i="5"/>
  <c r="V952" i="5"/>
  <c r="B952" i="5"/>
  <c r="S952" i="5" s="1"/>
  <c r="B951" i="5"/>
  <c r="B950" i="5"/>
  <c r="B949" i="5"/>
  <c r="B948" i="5"/>
  <c r="B947" i="5"/>
  <c r="T947" i="5" s="1"/>
  <c r="B946" i="5"/>
  <c r="B945" i="5"/>
  <c r="T945" i="5" s="1"/>
  <c r="V944" i="5"/>
  <c r="B944" i="5"/>
  <c r="B943" i="5"/>
  <c r="AB943" i="5" s="1"/>
  <c r="B942" i="5"/>
  <c r="S942" i="5" s="1"/>
  <c r="B941" i="5"/>
  <c r="S941" i="5" s="1"/>
  <c r="V940" i="5"/>
  <c r="F940" i="5" s="1"/>
  <c r="B940" i="5"/>
  <c r="V939" i="5"/>
  <c r="B939" i="5"/>
  <c r="S939" i="5" s="1"/>
  <c r="B938" i="5"/>
  <c r="B937" i="5"/>
  <c r="B936" i="5"/>
  <c r="V935" i="5"/>
  <c r="B935" i="5"/>
  <c r="B934" i="5"/>
  <c r="B933" i="5"/>
  <c r="T933" i="5" s="1"/>
  <c r="V932" i="5"/>
  <c r="J932" i="5" s="1"/>
  <c r="B932" i="5"/>
  <c r="V931" i="5"/>
  <c r="B931" i="5"/>
  <c r="B930" i="5"/>
  <c r="B929" i="5"/>
  <c r="B928" i="5"/>
  <c r="B927" i="5"/>
  <c r="AB927" i="5" s="1"/>
  <c r="B926" i="5"/>
  <c r="B925" i="5"/>
  <c r="S925" i="5" s="1"/>
  <c r="B924" i="5"/>
  <c r="B923" i="5"/>
  <c r="T923" i="5" s="1"/>
  <c r="B922" i="5"/>
  <c r="T922" i="5" s="1"/>
  <c r="B921" i="5"/>
  <c r="B920" i="5"/>
  <c r="B919" i="5"/>
  <c r="AB919" i="5" s="1"/>
  <c r="B918" i="5"/>
  <c r="B917" i="5"/>
  <c r="S917" i="5" s="1"/>
  <c r="V916" i="5"/>
  <c r="B916" i="5"/>
  <c r="T916" i="5" s="1"/>
  <c r="V915" i="5"/>
  <c r="B915" i="5"/>
  <c r="B914" i="5"/>
  <c r="B913" i="5"/>
  <c r="T913" i="5" s="1"/>
  <c r="B912" i="5"/>
  <c r="B911" i="5"/>
  <c r="B910" i="5"/>
  <c r="B909" i="5"/>
  <c r="S909" i="5" s="1"/>
  <c r="V908" i="5"/>
  <c r="G908" i="5" s="1"/>
  <c r="B908" i="5"/>
  <c r="T908" i="5" s="1"/>
  <c r="V907" i="5"/>
  <c r="B907" i="5"/>
  <c r="AB907" i="5" s="1"/>
  <c r="B906" i="5"/>
  <c r="B905" i="5"/>
  <c r="S905" i="5" s="1"/>
  <c r="B904" i="5"/>
  <c r="V903" i="5"/>
  <c r="J903" i="5" s="1"/>
  <c r="B903" i="5"/>
  <c r="AB903" i="5" s="1"/>
  <c r="B902" i="5"/>
  <c r="B901" i="5"/>
  <c r="B900" i="5"/>
  <c r="V899" i="5"/>
  <c r="B899" i="5"/>
  <c r="B898" i="5"/>
  <c r="B897" i="5"/>
  <c r="S897" i="5" s="1"/>
  <c r="V896" i="5"/>
  <c r="B896" i="5"/>
  <c r="AB896" i="5" s="1"/>
  <c r="B895" i="5"/>
  <c r="AB895" i="5" s="1"/>
  <c r="B894" i="5"/>
  <c r="B893" i="5"/>
  <c r="V892" i="5"/>
  <c r="B892" i="5"/>
  <c r="V891" i="5"/>
  <c r="J891" i="5" s="1"/>
  <c r="B891" i="5"/>
  <c r="B890" i="5"/>
  <c r="T890" i="5" s="1"/>
  <c r="B889" i="5"/>
  <c r="B888" i="5"/>
  <c r="B887" i="5"/>
  <c r="B886" i="5"/>
  <c r="B885" i="5"/>
  <c r="V884" i="5"/>
  <c r="H884" i="5" s="1"/>
  <c r="B884" i="5"/>
  <c r="T884" i="5" s="1"/>
  <c r="B883" i="5"/>
  <c r="B882" i="5"/>
  <c r="B881" i="5"/>
  <c r="T881" i="5" s="1"/>
  <c r="V880" i="5"/>
  <c r="H880" i="5" s="1"/>
  <c r="B880" i="5"/>
  <c r="B879" i="5"/>
  <c r="B878" i="5"/>
  <c r="S878" i="5" s="1"/>
  <c r="B877" i="5"/>
  <c r="V876" i="5"/>
  <c r="B876" i="5"/>
  <c r="V875" i="5"/>
  <c r="B875" i="5"/>
  <c r="B874" i="5"/>
  <c r="B873" i="5"/>
  <c r="T873" i="5" s="1"/>
  <c r="B872" i="5"/>
  <c r="V871" i="5"/>
  <c r="B871" i="5"/>
  <c r="B870" i="5"/>
  <c r="B869" i="5"/>
  <c r="V868" i="5"/>
  <c r="B868" i="5"/>
  <c r="B867" i="5"/>
  <c r="B866" i="5"/>
  <c r="B865" i="5"/>
  <c r="S865" i="5" s="1"/>
  <c r="B864" i="5"/>
  <c r="B863" i="5"/>
  <c r="S863" i="5" s="1"/>
  <c r="B862" i="5"/>
  <c r="B861" i="5"/>
  <c r="V860" i="5"/>
  <c r="E860" i="5" s="1"/>
  <c r="X860" i="5" s="1"/>
  <c r="B860" i="5"/>
  <c r="V859" i="5"/>
  <c r="J859" i="5" s="1"/>
  <c r="B859" i="5"/>
  <c r="AB859" i="5" s="1"/>
  <c r="B858" i="5"/>
  <c r="B857" i="5"/>
  <c r="B856" i="5"/>
  <c r="B855" i="5"/>
  <c r="B854" i="5"/>
  <c r="B853" i="5"/>
  <c r="V852" i="5"/>
  <c r="H852" i="5" s="1"/>
  <c r="B852" i="5"/>
  <c r="V851" i="5"/>
  <c r="B851" i="5"/>
  <c r="AB851" i="5" s="1"/>
  <c r="B850" i="5"/>
  <c r="B849" i="5"/>
  <c r="B848" i="5"/>
  <c r="B847" i="5"/>
  <c r="B846" i="5"/>
  <c r="S846" i="5" s="1"/>
  <c r="B845" i="5"/>
  <c r="B844" i="5"/>
  <c r="B843" i="5"/>
  <c r="B842" i="5"/>
  <c r="B841" i="5"/>
  <c r="B840" i="5"/>
  <c r="V839" i="5"/>
  <c r="B839" i="5"/>
  <c r="B838" i="5"/>
  <c r="S838" i="5" s="1"/>
  <c r="B837" i="5"/>
  <c r="S837" i="5" s="1"/>
  <c r="B836" i="5"/>
  <c r="V835" i="5"/>
  <c r="B835" i="5"/>
  <c r="B834" i="5"/>
  <c r="B833" i="5"/>
  <c r="T833" i="5" s="1"/>
  <c r="B832" i="5"/>
  <c r="V831" i="5"/>
  <c r="B831" i="5"/>
  <c r="T831" i="5" s="1"/>
  <c r="B830" i="5"/>
  <c r="S830" i="5" s="1"/>
  <c r="B829" i="5"/>
  <c r="B828" i="5"/>
  <c r="B827" i="5"/>
  <c r="T827" i="5" s="1"/>
  <c r="B826" i="5"/>
  <c r="B825" i="5"/>
  <c r="V824" i="5"/>
  <c r="R824" i="5" s="1"/>
  <c r="B824" i="5"/>
  <c r="V823" i="5"/>
  <c r="B823" i="5"/>
  <c r="AB823" i="5" s="1"/>
  <c r="B822" i="5"/>
  <c r="B821" i="5"/>
  <c r="B820" i="5"/>
  <c r="B819" i="5"/>
  <c r="T819" i="5" s="1"/>
  <c r="B818" i="5"/>
  <c r="B817" i="5"/>
  <c r="AB817" i="5" s="1"/>
  <c r="B816" i="5"/>
  <c r="B815" i="5"/>
  <c r="AB815" i="5" s="1"/>
  <c r="B814" i="5"/>
  <c r="B813" i="5"/>
  <c r="S813" i="5" s="1"/>
  <c r="B812" i="5"/>
  <c r="V811" i="5"/>
  <c r="E811" i="5" s="1"/>
  <c r="X811" i="5" s="1"/>
  <c r="B811" i="5"/>
  <c r="AB811" i="5" s="1"/>
  <c r="B810" i="5"/>
  <c r="B809" i="5"/>
  <c r="V808" i="5"/>
  <c r="H808" i="5" s="1"/>
  <c r="B808" i="5"/>
  <c r="B807" i="5"/>
  <c r="T807" i="5" s="1"/>
  <c r="B806" i="5"/>
  <c r="B805" i="5"/>
  <c r="S805" i="5" s="1"/>
  <c r="V804" i="5"/>
  <c r="E804" i="5" s="1"/>
  <c r="X804" i="5" s="1"/>
  <c r="B804" i="5"/>
  <c r="AB804" i="5" s="1"/>
  <c r="V803" i="5"/>
  <c r="H803" i="5" s="1"/>
  <c r="B803" i="5"/>
  <c r="AB803" i="5" s="1"/>
  <c r="B802" i="5"/>
  <c r="B801" i="5"/>
  <c r="AB801" i="5" s="1"/>
  <c r="B800" i="5"/>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B779" i="5"/>
  <c r="AB779" i="5" s="1"/>
  <c r="B778" i="5"/>
  <c r="B777" i="5"/>
  <c r="S777" i="5" s="1"/>
  <c r="B776" i="5"/>
  <c r="B775" i="5"/>
  <c r="B774" i="5"/>
  <c r="B773" i="5"/>
  <c r="B772" i="5"/>
  <c r="T772" i="5" s="1"/>
  <c r="B771" i="5"/>
  <c r="S771" i="5" s="1"/>
  <c r="B770" i="5"/>
  <c r="B769" i="5"/>
  <c r="S769" i="5" s="1"/>
  <c r="B768" i="5"/>
  <c r="S768" i="5" s="1"/>
  <c r="B767" i="5"/>
  <c r="AB767" i="5" s="1"/>
  <c r="B766" i="5"/>
  <c r="B765" i="5"/>
  <c r="S765" i="5" s="1"/>
  <c r="B764" i="5"/>
  <c r="V763" i="5"/>
  <c r="B763" i="5"/>
  <c r="B762" i="5"/>
  <c r="V761" i="5"/>
  <c r="B761" i="5"/>
  <c r="AB761" i="5" s="1"/>
  <c r="B760" i="5"/>
  <c r="S760" i="5" s="1"/>
  <c r="V759" i="5"/>
  <c r="B759" i="5"/>
  <c r="AB759" i="5" s="1"/>
  <c r="B758" i="5"/>
  <c r="S758" i="5" s="1"/>
  <c r="B757" i="5"/>
  <c r="B756" i="5"/>
  <c r="V755" i="5"/>
  <c r="B755" i="5"/>
  <c r="B754" i="5"/>
  <c r="S754" i="5" s="1"/>
  <c r="V753" i="5"/>
  <c r="B753" i="5"/>
  <c r="AB753" i="5" s="1"/>
  <c r="B752" i="5"/>
  <c r="T752" i="5" s="1"/>
  <c r="V751" i="5"/>
  <c r="B751" i="5"/>
  <c r="S751" i="5" s="1"/>
  <c r="B750" i="5"/>
  <c r="AB750" i="5" s="1"/>
  <c r="B749" i="5"/>
  <c r="T749" i="5" s="1"/>
  <c r="B748" i="5"/>
  <c r="AB748" i="5" s="1"/>
  <c r="V747" i="5"/>
  <c r="B747" i="5"/>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B708" i="5"/>
  <c r="V707" i="5"/>
  <c r="E707" i="5" s="1"/>
  <c r="X707" i="5" s="1"/>
  <c r="B707" i="5"/>
  <c r="S707" i="5" s="1"/>
  <c r="B706" i="5"/>
  <c r="V705" i="5"/>
  <c r="B705" i="5"/>
  <c r="B704" i="5"/>
  <c r="V703" i="5"/>
  <c r="B703" i="5"/>
  <c r="AB703" i="5" s="1"/>
  <c r="B702" i="5"/>
  <c r="AB702" i="5" s="1"/>
  <c r="B701" i="5"/>
  <c r="B700" i="5"/>
  <c r="V699" i="5"/>
  <c r="B699" i="5"/>
  <c r="B698" i="5"/>
  <c r="S698" i="5" s="1"/>
  <c r="V697" i="5"/>
  <c r="B697" i="5"/>
  <c r="AB697" i="5" s="1"/>
  <c r="B696" i="5"/>
  <c r="T696" i="5" s="1"/>
  <c r="V695" i="5"/>
  <c r="B695" i="5"/>
  <c r="B694" i="5"/>
  <c r="T694" i="5" s="1"/>
  <c r="B693" i="5"/>
  <c r="B692" i="5"/>
  <c r="T692" i="5" s="1"/>
  <c r="V691" i="5"/>
  <c r="E691" i="5" s="1"/>
  <c r="X691" i="5" s="1"/>
  <c r="B691" i="5"/>
  <c r="AB691" i="5" s="1"/>
  <c r="B690" i="5"/>
  <c r="V689" i="5"/>
  <c r="B689" i="5"/>
  <c r="S689" i="5" s="1"/>
  <c r="B688" i="5"/>
  <c r="S688" i="5" s="1"/>
  <c r="V687" i="5"/>
  <c r="B687" i="5"/>
  <c r="B686" i="5"/>
  <c r="B685" i="5"/>
  <c r="B684" i="5"/>
  <c r="V683" i="5"/>
  <c r="B683" i="5"/>
  <c r="B682" i="5"/>
  <c r="V681" i="5"/>
  <c r="G681" i="5" s="1"/>
  <c r="B681" i="5"/>
  <c r="B680" i="5"/>
  <c r="V679" i="5"/>
  <c r="B679" i="5"/>
  <c r="B678" i="5"/>
  <c r="B677" i="5"/>
  <c r="T677" i="5" s="1"/>
  <c r="B676" i="5"/>
  <c r="T676" i="5" s="1"/>
  <c r="V675" i="5"/>
  <c r="I675" i="5" s="1"/>
  <c r="B675" i="5"/>
  <c r="AB675" i="5" s="1"/>
  <c r="B674" i="5"/>
  <c r="V673" i="5"/>
  <c r="G673" i="5" s="1"/>
  <c r="B673" i="5"/>
  <c r="B672" i="5"/>
  <c r="S672" i="5" s="1"/>
  <c r="V671" i="5"/>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R656" i="5" s="1"/>
  <c r="B656" i="5"/>
  <c r="T656" i="5" s="1"/>
  <c r="V655" i="5"/>
  <c r="G655" i="5" s="1"/>
  <c r="B655" i="5"/>
  <c r="B654" i="5"/>
  <c r="B653" i="5"/>
  <c r="S653" i="5" s="1"/>
  <c r="V652" i="5"/>
  <c r="B652" i="5"/>
  <c r="B651" i="5"/>
  <c r="B650" i="5"/>
  <c r="T650" i="5" s="1"/>
  <c r="B649" i="5"/>
  <c r="V648" i="5"/>
  <c r="B648" i="5"/>
  <c r="V647" i="5"/>
  <c r="E647" i="5" s="1"/>
  <c r="X647" i="5" s="1"/>
  <c r="B647" i="5"/>
  <c r="B646" i="5"/>
  <c r="B645" i="5"/>
  <c r="B644" i="5"/>
  <c r="B643" i="5"/>
  <c r="AB643" i="5" s="1"/>
  <c r="B642" i="5"/>
  <c r="B641" i="5"/>
  <c r="S641" i="5" s="1"/>
  <c r="V640" i="5"/>
  <c r="J640" i="5" s="1"/>
  <c r="B640" i="5"/>
  <c r="T640" i="5" s="1"/>
  <c r="V639" i="5"/>
  <c r="R639" i="5" s="1"/>
  <c r="B639" i="5"/>
  <c r="B638" i="5"/>
  <c r="S638" i="5" s="1"/>
  <c r="B637" i="5"/>
  <c r="T637" i="5" s="1"/>
  <c r="V636" i="5"/>
  <c r="B636" i="5"/>
  <c r="B635" i="5"/>
  <c r="B634" i="5"/>
  <c r="S634" i="5" s="1"/>
  <c r="B633" i="5"/>
  <c r="S633" i="5" s="1"/>
  <c r="V632" i="5"/>
  <c r="B632" i="5"/>
  <c r="V631" i="5"/>
  <c r="B631" i="5"/>
  <c r="S631" i="5" s="1"/>
  <c r="B630" i="5"/>
  <c r="S630" i="5" s="1"/>
  <c r="B629" i="5"/>
  <c r="T629" i="5" s="1"/>
  <c r="V628" i="5"/>
  <c r="B628" i="5"/>
  <c r="B627" i="5"/>
  <c r="S627" i="5" s="1"/>
  <c r="B626" i="5"/>
  <c r="T626" i="5" s="1"/>
  <c r="B625" i="5"/>
  <c r="V624" i="5"/>
  <c r="B624" i="5"/>
  <c r="V623" i="5"/>
  <c r="B623" i="5"/>
  <c r="B622" i="5"/>
  <c r="B621" i="5"/>
  <c r="T621" i="5" s="1"/>
  <c r="V620" i="5"/>
  <c r="B620" i="5"/>
  <c r="B619" i="5"/>
  <c r="B618" i="5"/>
  <c r="B617" i="5"/>
  <c r="V616" i="5"/>
  <c r="I616" i="5" s="1"/>
  <c r="B616" i="5"/>
  <c r="V615" i="5"/>
  <c r="B615" i="5"/>
  <c r="B614" i="5"/>
  <c r="B613" i="5"/>
  <c r="S613" i="5" s="1"/>
  <c r="V612" i="5"/>
  <c r="B612" i="5"/>
  <c r="B611" i="5"/>
  <c r="B610" i="5"/>
  <c r="B609" i="5"/>
  <c r="T609" i="5" s="1"/>
  <c r="V608" i="5"/>
  <c r="H608" i="5" s="1"/>
  <c r="B608" i="5"/>
  <c r="V607" i="5"/>
  <c r="E607" i="5" s="1"/>
  <c r="X607" i="5" s="1"/>
  <c r="B607" i="5"/>
  <c r="B606" i="5"/>
  <c r="B605" i="5"/>
  <c r="V604" i="5"/>
  <c r="B604" i="5"/>
  <c r="B603" i="5"/>
  <c r="AB603" i="5" s="1"/>
  <c r="B602" i="5"/>
  <c r="B601" i="5"/>
  <c r="V600" i="5"/>
  <c r="B600" i="5"/>
  <c r="V599" i="5"/>
  <c r="J599" i="5" s="1"/>
  <c r="B599" i="5"/>
  <c r="AB599" i="5" s="1"/>
  <c r="B598" i="5"/>
  <c r="B597" i="5"/>
  <c r="V596" i="5"/>
  <c r="J596" i="5" s="1"/>
  <c r="B596" i="5"/>
  <c r="B595" i="5"/>
  <c r="B594" i="5"/>
  <c r="B593" i="5"/>
  <c r="V592" i="5"/>
  <c r="B592" i="5"/>
  <c r="V591" i="5"/>
  <c r="B591" i="5"/>
  <c r="B590" i="5"/>
  <c r="B589" i="5"/>
  <c r="S589" i="5" s="1"/>
  <c r="B588" i="5"/>
  <c r="B587" i="5"/>
  <c r="B586" i="5"/>
  <c r="B585" i="5"/>
  <c r="V584" i="5"/>
  <c r="B584" i="5"/>
  <c r="V583" i="5"/>
  <c r="B583" i="5"/>
  <c r="B582" i="5"/>
  <c r="T582" i="5" s="1"/>
  <c r="B581" i="5"/>
  <c r="T581" i="5" s="1"/>
  <c r="V580" i="5"/>
  <c r="B580" i="5"/>
  <c r="B579" i="5"/>
  <c r="B578" i="5"/>
  <c r="B577" i="5"/>
  <c r="V576" i="5"/>
  <c r="B576" i="5"/>
  <c r="T576" i="5" s="1"/>
  <c r="V575" i="5"/>
  <c r="B575" i="5"/>
  <c r="T575" i="5" s="1"/>
  <c r="B574" i="5"/>
  <c r="B573" i="5"/>
  <c r="V572" i="5"/>
  <c r="F572" i="5" s="1"/>
  <c r="B572" i="5"/>
  <c r="S572" i="5" s="1"/>
  <c r="V571" i="5"/>
  <c r="B571" i="5"/>
  <c r="AB571" i="5" s="1"/>
  <c r="B570" i="5"/>
  <c r="B569" i="5"/>
  <c r="V568" i="5"/>
  <c r="B568" i="5"/>
  <c r="V567" i="5"/>
  <c r="B567" i="5"/>
  <c r="B566" i="5"/>
  <c r="B565" i="5"/>
  <c r="V564" i="5"/>
  <c r="B564" i="5"/>
  <c r="B563" i="5"/>
  <c r="T563" i="5" s="1"/>
  <c r="B562" i="5"/>
  <c r="B561" i="5"/>
  <c r="V560" i="5"/>
  <c r="B560" i="5"/>
  <c r="V559" i="5"/>
  <c r="B559" i="5"/>
  <c r="AB559" i="5" s="1"/>
  <c r="B558" i="5"/>
  <c r="B557" i="5"/>
  <c r="V556" i="5"/>
  <c r="B556" i="5"/>
  <c r="B555" i="5"/>
  <c r="B554" i="5"/>
  <c r="S554" i="5" s="1"/>
  <c r="B553" i="5"/>
  <c r="V552" i="5"/>
  <c r="B552" i="5"/>
  <c r="B551" i="5"/>
  <c r="B550" i="5"/>
  <c r="B549" i="5"/>
  <c r="T549" i="5" s="1"/>
  <c r="B548" i="5"/>
  <c r="B547" i="5"/>
  <c r="B546" i="5"/>
  <c r="B545" i="5"/>
  <c r="S545" i="5" s="1"/>
  <c r="V544" i="5"/>
  <c r="I544" i="5" s="1"/>
  <c r="B544" i="5"/>
  <c r="T544" i="5" s="1"/>
  <c r="B543" i="5"/>
  <c r="B542" i="5"/>
  <c r="B541" i="5"/>
  <c r="V540" i="5"/>
  <c r="B540" i="5"/>
  <c r="V539" i="5"/>
  <c r="B539" i="5"/>
  <c r="B538" i="5"/>
  <c r="B537" i="5"/>
  <c r="V536" i="5"/>
  <c r="B536" i="5"/>
  <c r="B535" i="5"/>
  <c r="B534" i="5"/>
  <c r="T534" i="5" s="1"/>
  <c r="B533" i="5"/>
  <c r="B532" i="5"/>
  <c r="B531" i="5"/>
  <c r="B530" i="5"/>
  <c r="B529" i="5"/>
  <c r="AB529" i="5" s="1"/>
  <c r="B528" i="5"/>
  <c r="T528" i="5" s="1"/>
  <c r="B527" i="5"/>
  <c r="B526" i="5"/>
  <c r="B525" i="5"/>
  <c r="T525" i="5" s="1"/>
  <c r="V524" i="5"/>
  <c r="B524" i="5"/>
  <c r="B523" i="5"/>
  <c r="B522" i="5"/>
  <c r="T522" i="5" s="1"/>
  <c r="B521" i="5"/>
  <c r="S521" i="5" s="1"/>
  <c r="V520" i="5"/>
  <c r="I520" i="5" s="1"/>
  <c r="B520" i="5"/>
  <c r="V519" i="5"/>
  <c r="B519" i="5"/>
  <c r="AB519" i="5" s="1"/>
  <c r="B518" i="5"/>
  <c r="T518" i="5" s="1"/>
  <c r="B517" i="5"/>
  <c r="B516" i="5"/>
  <c r="B515" i="5"/>
  <c r="S515" i="5" s="1"/>
  <c r="B514" i="5"/>
  <c r="B513" i="5"/>
  <c r="AB513" i="5" s="1"/>
  <c r="B512" i="5"/>
  <c r="V511" i="5"/>
  <c r="B511" i="5"/>
  <c r="B510" i="5"/>
  <c r="B509" i="5"/>
  <c r="S509" i="5" s="1"/>
  <c r="V508" i="5"/>
  <c r="B508" i="5"/>
  <c r="S508" i="5" s="1"/>
  <c r="B507" i="5"/>
  <c r="B506" i="5"/>
  <c r="B505" i="5"/>
  <c r="V504" i="5"/>
  <c r="B504" i="5"/>
  <c r="V503" i="5"/>
  <c r="I503" i="5" s="1"/>
  <c r="B503" i="5"/>
  <c r="AB503" i="5" s="1"/>
  <c r="B502" i="5"/>
  <c r="B501" i="5"/>
  <c r="B500" i="5"/>
  <c r="B499" i="5"/>
  <c r="S499" i="5" s="1"/>
  <c r="B498" i="5"/>
  <c r="B497" i="5"/>
  <c r="B496" i="5"/>
  <c r="T496" i="5" s="1"/>
  <c r="B495" i="5"/>
  <c r="T495" i="5" s="1"/>
  <c r="B494" i="5"/>
  <c r="T494" i="5" s="1"/>
  <c r="B493" i="5"/>
  <c r="B492" i="5"/>
  <c r="S492" i="5" s="1"/>
  <c r="B491" i="5"/>
  <c r="AB491" i="5" s="1"/>
  <c r="B490" i="5"/>
  <c r="B489" i="5"/>
  <c r="B488" i="5"/>
  <c r="V487" i="5"/>
  <c r="B487" i="5"/>
  <c r="B486" i="5"/>
  <c r="T486" i="5" s="1"/>
  <c r="B485" i="5"/>
  <c r="V484" i="5"/>
  <c r="B484" i="5"/>
  <c r="S484" i="5" s="1"/>
  <c r="B483" i="5"/>
  <c r="B482" i="5"/>
  <c r="T482" i="5" s="1"/>
  <c r="B481" i="5"/>
  <c r="B480" i="5"/>
  <c r="V479" i="5"/>
  <c r="B479" i="5"/>
  <c r="B478" i="5"/>
  <c r="B477" i="5"/>
  <c r="B476" i="5"/>
  <c r="S476" i="5" s="1"/>
  <c r="B475" i="5"/>
  <c r="B474" i="5"/>
  <c r="B473" i="5"/>
  <c r="T473" i="5" s="1"/>
  <c r="B472" i="5"/>
  <c r="T472" i="5" s="1"/>
  <c r="V471" i="5"/>
  <c r="B471" i="5"/>
  <c r="AB471" i="5" s="1"/>
  <c r="B470" i="5"/>
  <c r="B469" i="5"/>
  <c r="S469" i="5" s="1"/>
  <c r="V468" i="5"/>
  <c r="B468" i="5"/>
  <c r="AB468" i="5" s="1"/>
  <c r="B467" i="5"/>
  <c r="B466" i="5"/>
  <c r="T466" i="5" s="1"/>
  <c r="B465" i="5"/>
  <c r="AB465" i="5" s="1"/>
  <c r="V464" i="5"/>
  <c r="B464" i="5"/>
  <c r="T464" i="5" s="1"/>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B446" i="5"/>
  <c r="T446" i="5" s="1"/>
  <c r="B445" i="5"/>
  <c r="V444" i="5"/>
  <c r="B444" i="5"/>
  <c r="B443" i="5"/>
  <c r="B442" i="5"/>
  <c r="B441" i="5"/>
  <c r="T441" i="5" s="1"/>
  <c r="V440" i="5"/>
  <c r="B440" i="5"/>
  <c r="B439" i="5"/>
  <c r="AB439" i="5" s="1"/>
  <c r="B438" i="5"/>
  <c r="B437" i="5"/>
  <c r="S437" i="5" s="1"/>
  <c r="V436" i="5"/>
  <c r="B436" i="5"/>
  <c r="T436" i="5" s="1"/>
  <c r="B435" i="5"/>
  <c r="S435" i="5" s="1"/>
  <c r="B434" i="5"/>
  <c r="B433" i="5"/>
  <c r="V432" i="5"/>
  <c r="B432" i="5"/>
  <c r="B431" i="5"/>
  <c r="V430" i="5"/>
  <c r="J430" i="5" s="1"/>
  <c r="B430" i="5"/>
  <c r="B429" i="5"/>
  <c r="S429" i="5" s="1"/>
  <c r="V428" i="5"/>
  <c r="E428" i="5" s="1"/>
  <c r="X428" i="5" s="1"/>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B372" i="5"/>
  <c r="V371" i="5"/>
  <c r="B371" i="5"/>
  <c r="B370" i="5"/>
  <c r="AB370" i="5" s="1"/>
  <c r="B369" i="5"/>
  <c r="V368" i="5"/>
  <c r="E368" i="5" s="1"/>
  <c r="X368" i="5" s="1"/>
  <c r="B368" i="5"/>
  <c r="T368" i="5" s="1"/>
  <c r="V367" i="5"/>
  <c r="B367" i="5"/>
  <c r="AB367" i="5" s="1"/>
  <c r="B366" i="5"/>
  <c r="B365" i="5"/>
  <c r="V364" i="5"/>
  <c r="F364" i="5" s="1"/>
  <c r="B364" i="5"/>
  <c r="B363" i="5"/>
  <c r="B362" i="5"/>
  <c r="T362" i="5" s="1"/>
  <c r="B361" i="5"/>
  <c r="V360" i="5"/>
  <c r="H360" i="5" s="1"/>
  <c r="B360" i="5"/>
  <c r="B359" i="5"/>
  <c r="AB359" i="5" s="1"/>
  <c r="B358" i="5"/>
  <c r="B357" i="5"/>
  <c r="B356" i="5"/>
  <c r="S356" i="5" s="1"/>
  <c r="V355" i="5"/>
  <c r="B355" i="5"/>
  <c r="B354" i="5"/>
  <c r="B353" i="5"/>
  <c r="S353" i="5" s="1"/>
  <c r="B352" i="5"/>
  <c r="T352" i="5" s="1"/>
  <c r="B351" i="5"/>
  <c r="AB351" i="5" s="1"/>
  <c r="B350" i="5"/>
  <c r="B349" i="5"/>
  <c r="V348" i="5"/>
  <c r="B348" i="5"/>
  <c r="T348" i="5" s="1"/>
  <c r="B347" i="5"/>
  <c r="B346" i="5"/>
  <c r="B345" i="5"/>
  <c r="B344" i="5"/>
  <c r="B343" i="5"/>
  <c r="B342" i="5"/>
  <c r="B341" i="5"/>
  <c r="V340" i="5"/>
  <c r="E340" i="5" s="1"/>
  <c r="X340" i="5" s="1"/>
  <c r="B340" i="5"/>
  <c r="S340" i="5" s="1"/>
  <c r="B339" i="5"/>
  <c r="B338" i="5"/>
  <c r="T338" i="5" s="1"/>
  <c r="B337" i="5"/>
  <c r="B336" i="5"/>
  <c r="B335" i="5"/>
  <c r="B334" i="5"/>
  <c r="B333" i="5"/>
  <c r="V332" i="5"/>
  <c r="R332" i="5" s="1"/>
  <c r="B332" i="5"/>
  <c r="B331" i="5"/>
  <c r="B330" i="5"/>
  <c r="B329" i="5"/>
  <c r="AB329" i="5" s="1"/>
  <c r="B328" i="5"/>
  <c r="B327" i="5"/>
  <c r="AB327" i="5" s="1"/>
  <c r="B326" i="5"/>
  <c r="B325" i="5"/>
  <c r="T325" i="5" s="1"/>
  <c r="B324" i="5"/>
  <c r="S324" i="5" s="1"/>
  <c r="B323" i="5"/>
  <c r="AB323" i="5" s="1"/>
  <c r="B322" i="5"/>
  <c r="B321" i="5"/>
  <c r="AB321" i="5" s="1"/>
  <c r="B320" i="5"/>
  <c r="B319" i="5"/>
  <c r="B318" i="5"/>
  <c r="B317" i="5"/>
  <c r="B316" i="5"/>
  <c r="V315" i="5"/>
  <c r="B315" i="5"/>
  <c r="B314" i="5"/>
  <c r="B313" i="5"/>
  <c r="V312" i="5"/>
  <c r="F312" i="5" s="1"/>
  <c r="B312" i="5"/>
  <c r="B311" i="5"/>
  <c r="AB311" i="5" s="1"/>
  <c r="B310" i="5"/>
  <c r="B309" i="5"/>
  <c r="V308" i="5"/>
  <c r="F308" i="5" s="1"/>
  <c r="B308" i="5"/>
  <c r="B307" i="5"/>
  <c r="B306" i="5"/>
  <c r="T306" i="5" s="1"/>
  <c r="B305" i="5"/>
  <c r="T305" i="5" s="1"/>
  <c r="V304" i="5"/>
  <c r="I304" i="5" s="1"/>
  <c r="B304" i="5"/>
  <c r="S304" i="5" s="1"/>
  <c r="B303" i="5"/>
  <c r="B302" i="5"/>
  <c r="B301" i="5"/>
  <c r="T301" i="5" s="1"/>
  <c r="V300" i="5"/>
  <c r="H300" i="5" s="1"/>
  <c r="B300" i="5"/>
  <c r="V299" i="5"/>
  <c r="B299" i="5"/>
  <c r="S299" i="5" s="1"/>
  <c r="B298" i="5"/>
  <c r="B297" i="5"/>
  <c r="V296" i="5"/>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B279" i="5"/>
  <c r="T279" i="5" s="1"/>
  <c r="B278" i="5"/>
  <c r="B277" i="5"/>
  <c r="S277" i="5" s="1"/>
  <c r="B276" i="5"/>
  <c r="S276" i="5" s="1"/>
  <c r="V275" i="5"/>
  <c r="B275" i="5"/>
  <c r="B274" i="5"/>
  <c r="B273" i="5"/>
  <c r="T273" i="5" s="1"/>
  <c r="V272" i="5"/>
  <c r="E272" i="5" s="1"/>
  <c r="X272" i="5" s="1"/>
  <c r="B272" i="5"/>
  <c r="B271" i="5"/>
  <c r="B270" i="5"/>
  <c r="B269" i="5"/>
  <c r="B268" i="5"/>
  <c r="V267" i="5"/>
  <c r="B267" i="5"/>
  <c r="B266" i="5"/>
  <c r="S266" i="5" s="1"/>
  <c r="B265" i="5"/>
  <c r="B264" i="5"/>
  <c r="T264" i="5" s="1"/>
  <c r="B263" i="5"/>
  <c r="B262" i="5"/>
  <c r="B261" i="5"/>
  <c r="B260" i="5"/>
  <c r="T260" i="5" s="1"/>
  <c r="B259" i="5"/>
  <c r="AB259" i="5" s="1"/>
  <c r="B258" i="5"/>
  <c r="B257" i="5"/>
  <c r="B256" i="5"/>
  <c r="V255" i="5"/>
  <c r="B255" i="5"/>
  <c r="B254" i="5"/>
  <c r="T254" i="5" s="1"/>
  <c r="B253" i="5"/>
  <c r="B252" i="5"/>
  <c r="S252" i="5" s="1"/>
  <c r="B251" i="5"/>
  <c r="B250" i="5"/>
  <c r="B249" i="5"/>
  <c r="V248" i="5"/>
  <c r="B248" i="5"/>
  <c r="B247" i="5"/>
  <c r="B246" i="5"/>
  <c r="B245" i="5"/>
  <c r="T245" i="5" s="1"/>
  <c r="B244" i="5"/>
  <c r="V243" i="5"/>
  <c r="F243" i="5" s="1"/>
  <c r="B243" i="5"/>
  <c r="S243" i="5" s="1"/>
  <c r="B242" i="5"/>
  <c r="AB242" i="5" s="1"/>
  <c r="B241" i="5"/>
  <c r="T241" i="5" s="1"/>
  <c r="B240" i="5"/>
  <c r="B239" i="5"/>
  <c r="S239" i="5" s="1"/>
  <c r="B238" i="5"/>
  <c r="B237" i="5"/>
  <c r="V236" i="5"/>
  <c r="G236" i="5" s="1"/>
  <c r="B236" i="5"/>
  <c r="T236" i="5" s="1"/>
  <c r="V235" i="5"/>
  <c r="B235" i="5"/>
  <c r="B234" i="5"/>
  <c r="B233" i="5"/>
  <c r="V232" i="5"/>
  <c r="J232" i="5" s="1"/>
  <c r="B232" i="5"/>
  <c r="AB232" i="5" s="1"/>
  <c r="B231" i="5"/>
  <c r="B230" i="5"/>
  <c r="T230" i="5" s="1"/>
  <c r="B229" i="5"/>
  <c r="V228" i="5"/>
  <c r="B228" i="5"/>
  <c r="AB228" i="5" s="1"/>
  <c r="V227" i="5"/>
  <c r="B227" i="5"/>
  <c r="T227" i="5" s="1"/>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B171" i="5"/>
  <c r="B170" i="5"/>
  <c r="T170" i="5" s="1"/>
  <c r="B169" i="5"/>
  <c r="V168" i="5"/>
  <c r="I168" i="5" s="1"/>
  <c r="B168" i="5"/>
  <c r="AB168" i="5" s="1"/>
  <c r="B167" i="5"/>
  <c r="T167" i="5" s="1"/>
  <c r="B166" i="5"/>
  <c r="B165" i="5"/>
  <c r="V164" i="5"/>
  <c r="B164" i="5"/>
  <c r="B163" i="5"/>
  <c r="AB163" i="5" s="1"/>
  <c r="B162" i="5"/>
  <c r="B161" i="5"/>
  <c r="T161" i="5" s="1"/>
  <c r="V160" i="5"/>
  <c r="B160" i="5"/>
  <c r="AB160" i="5" s="1"/>
  <c r="B159" i="5"/>
  <c r="B158" i="5"/>
  <c r="B157" i="5"/>
  <c r="T157" i="5" s="1"/>
  <c r="V156" i="5"/>
  <c r="F156" i="5" s="1"/>
  <c r="B156" i="5"/>
  <c r="B155" i="5"/>
  <c r="AB155" i="5" s="1"/>
  <c r="B154" i="5"/>
  <c r="B153" i="5"/>
  <c r="T153" i="5" s="1"/>
  <c r="V152" i="5"/>
  <c r="E152" i="5" s="1"/>
  <c r="X152" i="5" s="1"/>
  <c r="B152" i="5"/>
  <c r="S152" i="5" s="1"/>
  <c r="B151" i="5"/>
  <c r="S151" i="5" s="1"/>
  <c r="B150" i="5"/>
  <c r="T150" i="5" s="1"/>
  <c r="B149" i="5"/>
  <c r="V148" i="5"/>
  <c r="B148" i="5"/>
  <c r="B147" i="5"/>
  <c r="S147" i="5" s="1"/>
  <c r="B146" i="5"/>
  <c r="T146" i="5" s="1"/>
  <c r="B145" i="5"/>
  <c r="V144" i="5"/>
  <c r="B144" i="5"/>
  <c r="AB144" i="5" s="1"/>
  <c r="B143" i="5"/>
  <c r="B142" i="5"/>
  <c r="B141" i="5"/>
  <c r="V140" i="5"/>
  <c r="B140" i="5"/>
  <c r="B139" i="5"/>
  <c r="B138" i="5"/>
  <c r="S138" i="5" s="1"/>
  <c r="B137" i="5"/>
  <c r="AB137" i="5" s="1"/>
  <c r="V136" i="5"/>
  <c r="B136" i="5"/>
  <c r="T136" i="5" s="1"/>
  <c r="B135" i="5"/>
  <c r="B134" i="5"/>
  <c r="T134" i="5" s="1"/>
  <c r="B133" i="5"/>
  <c r="V132" i="5"/>
  <c r="G132" i="5" s="1"/>
  <c r="B132" i="5"/>
  <c r="S132" i="5" s="1"/>
  <c r="B131" i="5"/>
  <c r="T131" i="5" s="1"/>
  <c r="B130" i="5"/>
  <c r="B129" i="5"/>
  <c r="V128" i="5"/>
  <c r="B128" i="5"/>
  <c r="B127" i="5"/>
  <c r="B126" i="5"/>
  <c r="B125" i="5"/>
  <c r="V124" i="5"/>
  <c r="B124" i="5"/>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AB108" i="5" s="1"/>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H92" i="5" s="1"/>
  <c r="V88" i="5"/>
  <c r="AB88" i="5"/>
  <c r="V84" i="5"/>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R1868" i="5"/>
  <c r="G2323" i="5"/>
  <c r="AB1473" i="5"/>
  <c r="R1860" i="5"/>
  <c r="S1836" i="5"/>
  <c r="V780" i="5"/>
  <c r="V924" i="5"/>
  <c r="G1772" i="5"/>
  <c r="T1135" i="5"/>
  <c r="V1732" i="5"/>
  <c r="I1732" i="5" s="1"/>
  <c r="G1947" i="5"/>
  <c r="E1947" i="5"/>
  <c r="X1947" i="5" s="1"/>
  <c r="E2015" i="5"/>
  <c r="X2015" i="5" s="1"/>
  <c r="J2015" i="5"/>
  <c r="AB777" i="5"/>
  <c r="V1355" i="5"/>
  <c r="I1355" i="5" s="1"/>
  <c r="S1427" i="5"/>
  <c r="T1427" i="5"/>
  <c r="AB1508" i="5"/>
  <c r="S2067" i="5"/>
  <c r="V2080" i="5"/>
  <c r="R2080" i="5" s="1"/>
  <c r="V2160" i="5"/>
  <c r="S2301" i="5"/>
  <c r="S2481" i="5"/>
  <c r="H1800" i="5"/>
  <c r="H2081" i="5"/>
  <c r="T1519" i="5"/>
  <c r="V2011" i="5"/>
  <c r="V2264" i="5"/>
  <c r="H2264" i="5" s="1"/>
  <c r="G2363" i="5"/>
  <c r="V400" i="5"/>
  <c r="T871" i="5"/>
  <c r="S871" i="5"/>
  <c r="T701" i="5"/>
  <c r="S701" i="5"/>
  <c r="V815" i="5"/>
  <c r="AB865" i="5"/>
  <c r="V657" i="5"/>
  <c r="F657" i="5" s="1"/>
  <c r="V799" i="5"/>
  <c r="V1353" i="5"/>
  <c r="V887" i="5"/>
  <c r="R887" i="5" s="1"/>
  <c r="V772" i="5"/>
  <c r="G772" i="5" s="1"/>
  <c r="V923" i="5"/>
  <c r="S1093" i="5"/>
  <c r="V1096" i="5"/>
  <c r="V840" i="5"/>
  <c r="V787" i="5"/>
  <c r="V771" i="5"/>
  <c r="E771" i="5" s="1"/>
  <c r="X771" i="5" s="1"/>
  <c r="S1085" i="5"/>
  <c r="T1085" i="5"/>
  <c r="V832" i="5"/>
  <c r="E832" i="5" s="1"/>
  <c r="X832" i="5" s="1"/>
  <c r="V844" i="5"/>
  <c r="V951" i="5"/>
  <c r="S1147" i="5"/>
  <c r="T1551" i="5"/>
  <c r="AB1015" i="5"/>
  <c r="AB1031" i="5"/>
  <c r="AB1079" i="5"/>
  <c r="V1164" i="5"/>
  <c r="R1164" i="5" s="1"/>
  <c r="AB1328" i="5"/>
  <c r="T967" i="5"/>
  <c r="AB1047" i="5"/>
  <c r="T1047" i="5"/>
  <c r="V1412" i="5"/>
  <c r="AB1420" i="5"/>
  <c r="AB1256" i="5"/>
  <c r="S1473" i="5"/>
  <c r="AB1527" i="5"/>
  <c r="S1655" i="5"/>
  <c r="F1913" i="5"/>
  <c r="AB1531" i="5"/>
  <c r="AB1609" i="5"/>
  <c r="V1708" i="5"/>
  <c r="G1708" i="5" s="1"/>
  <c r="V1291" i="5"/>
  <c r="R1291" i="5" s="1"/>
  <c r="E1776" i="5"/>
  <c r="X1776" i="5" s="1"/>
  <c r="V1987" i="5"/>
  <c r="G1987" i="5" s="1"/>
  <c r="T2434" i="5"/>
  <c r="H1776" i="5"/>
  <c r="S1828" i="5"/>
  <c r="V2075" i="5"/>
  <c r="G2075" i="5" s="1"/>
  <c r="AB1668" i="5"/>
  <c r="V1769" i="5"/>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V2223" i="5"/>
  <c r="G2223" i="5" s="1"/>
  <c r="V1777" i="5"/>
  <c r="V1793" i="5"/>
  <c r="H1793" i="5" s="1"/>
  <c r="V1809" i="5"/>
  <c r="E1860" i="5"/>
  <c r="X1860" i="5" s="1"/>
  <c r="V2009" i="5"/>
  <c r="G2009" i="5" s="1"/>
  <c r="J2172" i="5"/>
  <c r="R2172" i="5"/>
  <c r="F2172" i="5"/>
  <c r="V2252" i="5"/>
  <c r="E2252" i="5" s="1"/>
  <c r="X2252" i="5" s="1"/>
  <c r="V2372" i="5"/>
  <c r="J2372" i="5" s="1"/>
  <c r="V2384" i="5"/>
  <c r="H2384" i="5" s="1"/>
  <c r="S2465" i="5"/>
  <c r="T2489" i="5"/>
  <c r="G2060" i="5"/>
  <c r="V2256" i="5"/>
  <c r="G2367" i="5"/>
  <c r="S2321" i="5"/>
  <c r="V2464" i="5"/>
  <c r="E2464" i="5" s="1"/>
  <c r="X2464" i="5" s="1"/>
  <c r="V376" i="5"/>
  <c r="V280" i="5"/>
  <c r="V512" i="5"/>
  <c r="I512" i="5" s="1"/>
  <c r="T515" i="5"/>
  <c r="T521" i="5"/>
  <c r="V867" i="5"/>
  <c r="R867" i="5" s="1"/>
  <c r="V900" i="5"/>
  <c r="V920" i="5"/>
  <c r="V1120" i="5"/>
  <c r="V1191" i="5"/>
  <c r="G1191" i="5" s="1"/>
  <c r="V1255" i="5"/>
  <c r="V1352" i="5"/>
  <c r="F1352" i="5" s="1"/>
  <c r="V324" i="5"/>
  <c r="I324" i="5" s="1"/>
  <c r="V380" i="5"/>
  <c r="V456" i="5"/>
  <c r="V476" i="5"/>
  <c r="V912" i="5"/>
  <c r="I912" i="5" s="1"/>
  <c r="V1104" i="5"/>
  <c r="V1175" i="5"/>
  <c r="G1175" i="5" s="1"/>
  <c r="V1239" i="5"/>
  <c r="R1239" i="5" s="1"/>
  <c r="S1385" i="5"/>
  <c r="V356" i="5"/>
  <c r="E356" i="5" s="1"/>
  <c r="X356" i="5" s="1"/>
  <c r="V416" i="5"/>
  <c r="I416" i="5" s="1"/>
  <c r="V452" i="5"/>
  <c r="V588" i="5"/>
  <c r="V795" i="5"/>
  <c r="F795" i="5" s="1"/>
  <c r="V847" i="5"/>
  <c r="V864" i="5"/>
  <c r="V1223" i="5"/>
  <c r="G1223" i="5" s="1"/>
  <c r="T105" i="5"/>
  <c r="AB105" i="5"/>
  <c r="J224" i="5"/>
  <c r="V316" i="5"/>
  <c r="G316" i="5" s="1"/>
  <c r="V424" i="5"/>
  <c r="R424" i="5" s="1"/>
  <c r="V516" i="5"/>
  <c r="I516" i="5" s="1"/>
  <c r="T751" i="5"/>
  <c r="V1128" i="5"/>
  <c r="V1207" i="5"/>
  <c r="I1207" i="5" s="1"/>
  <c r="AB756" i="5"/>
  <c r="V768" i="5"/>
  <c r="AB793" i="5"/>
  <c r="V807" i="5"/>
  <c r="V820" i="5"/>
  <c r="G820" i="5" s="1"/>
  <c r="S827" i="5"/>
  <c r="V855" i="5"/>
  <c r="V904" i="5"/>
  <c r="V911" i="5"/>
  <c r="S1174" i="5"/>
  <c r="V1179" i="5"/>
  <c r="V1195" i="5"/>
  <c r="V1211" i="5"/>
  <c r="G1211" i="5" s="1"/>
  <c r="V1227" i="5"/>
  <c r="V1243" i="5"/>
  <c r="G1243" i="5" s="1"/>
  <c r="V1259" i="5"/>
  <c r="J1347" i="5"/>
  <c r="V240" i="5"/>
  <c r="E240" i="5" s="1"/>
  <c r="X240" i="5" s="1"/>
  <c r="V252" i="5"/>
  <c r="V260" i="5"/>
  <c r="T567" i="5"/>
  <c r="S567" i="5"/>
  <c r="AB572" i="5"/>
  <c r="T633" i="5"/>
  <c r="T719" i="5"/>
  <c r="V767" i="5"/>
  <c r="V816" i="5"/>
  <c r="V819" i="5"/>
  <c r="R819" i="5" s="1"/>
  <c r="V883" i="5"/>
  <c r="J883" i="5" s="1"/>
  <c r="V928" i="5"/>
  <c r="G1144" i="5"/>
  <c r="V1168" i="5"/>
  <c r="G1168" i="5" s="1"/>
  <c r="T1234" i="5"/>
  <c r="S1234" i="5"/>
  <c r="V1359" i="5"/>
  <c r="V244" i="5"/>
  <c r="V256" i="5"/>
  <c r="V264" i="5"/>
  <c r="AB368" i="5"/>
  <c r="V492" i="5"/>
  <c r="I492" i="5" s="1"/>
  <c r="V500" i="5"/>
  <c r="G500" i="5" s="1"/>
  <c r="V528" i="5"/>
  <c r="V532" i="5"/>
  <c r="T613" i="5"/>
  <c r="S733" i="5"/>
  <c r="S742" i="5"/>
  <c r="T765" i="5"/>
  <c r="V776" i="5"/>
  <c r="V796" i="5"/>
  <c r="V812" i="5"/>
  <c r="V828" i="5"/>
  <c r="G828" i="5" s="1"/>
  <c r="V848" i="5"/>
  <c r="V856" i="5"/>
  <c r="G856" i="5" s="1"/>
  <c r="V895" i="5"/>
  <c r="T899" i="5"/>
  <c r="S899" i="5"/>
  <c r="T911" i="5"/>
  <c r="S911" i="5"/>
  <c r="V919" i="5"/>
  <c r="H919" i="5" s="1"/>
  <c r="H940" i="5"/>
  <c r="I940" i="5"/>
  <c r="R940" i="5"/>
  <c r="V948" i="5"/>
  <c r="V955" i="5"/>
  <c r="J955" i="5" s="1"/>
  <c r="G968" i="5"/>
  <c r="H1092" i="5"/>
  <c r="G1092" i="5"/>
  <c r="R1092" i="5"/>
  <c r="F1092" i="5"/>
  <c r="V775" i="5"/>
  <c r="V784" i="5"/>
  <c r="V827" i="5"/>
  <c r="V836" i="5"/>
  <c r="V863" i="5"/>
  <c r="I863" i="5" s="1"/>
  <c r="V872" i="5"/>
  <c r="G872" i="5" s="1"/>
  <c r="V927" i="5"/>
  <c r="V936" i="5"/>
  <c r="V947" i="5"/>
  <c r="V1183" i="5"/>
  <c r="H1183" i="5" s="1"/>
  <c r="V1199" i="5"/>
  <c r="G1199" i="5" s="1"/>
  <c r="V1215" i="5"/>
  <c r="V1231" i="5"/>
  <c r="G1231" i="5" s="1"/>
  <c r="V1247" i="5"/>
  <c r="V1263" i="5"/>
  <c r="T1322" i="5"/>
  <c r="S1322" i="5"/>
  <c r="J1680" i="5"/>
  <c r="V268" i="5"/>
  <c r="G268" i="5" s="1"/>
  <c r="V276" i="5"/>
  <c r="V284" i="5"/>
  <c r="V292" i="5"/>
  <c r="V320" i="5"/>
  <c r="V328" i="5"/>
  <c r="E328" i="5" s="1"/>
  <c r="X328" i="5" s="1"/>
  <c r="V336" i="5"/>
  <c r="V344" i="5"/>
  <c r="V352"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V1171" i="5"/>
  <c r="V1187" i="5"/>
  <c r="G1187" i="5" s="1"/>
  <c r="V1203" i="5"/>
  <c r="G1203" i="5" s="1"/>
  <c r="V1219" i="5"/>
  <c r="G1219" i="5" s="1"/>
  <c r="V1235" i="5"/>
  <c r="V1251" i="5"/>
  <c r="G1251" i="5" s="1"/>
  <c r="V660" i="5"/>
  <c r="S1037" i="5"/>
  <c r="V1360" i="5"/>
  <c r="V1363" i="5"/>
  <c r="G1363" i="5" s="1"/>
  <c r="AB1456" i="5"/>
  <c r="S1533" i="5"/>
  <c r="S1595" i="5"/>
  <c r="T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AB1712" i="5"/>
  <c r="S1744" i="5"/>
  <c r="V1848" i="5"/>
  <c r="R1848" i="5" s="1"/>
  <c r="V1864" i="5"/>
  <c r="G1864" i="5" s="1"/>
  <c r="V1880" i="5"/>
  <c r="G1880" i="5" s="1"/>
  <c r="V1895" i="5"/>
  <c r="G1895" i="5" s="1"/>
  <c r="V1904" i="5"/>
  <c r="E1955" i="5"/>
  <c r="X1955" i="5" s="1"/>
  <c r="V1968" i="5"/>
  <c r="V2048" i="5"/>
  <c r="H2048" i="5" s="1"/>
  <c r="V2137" i="5"/>
  <c r="F1873" i="5"/>
  <c r="F1889" i="5"/>
  <c r="V1891" i="5"/>
  <c r="H1913" i="5"/>
  <c r="I1913" i="5"/>
  <c r="V1967" i="5"/>
  <c r="V2000" i="5"/>
  <c r="S2027" i="5"/>
  <c r="V2032" i="5"/>
  <c r="V2087" i="5"/>
  <c r="G2087" i="5" s="1"/>
  <c r="V2095" i="5"/>
  <c r="G2095" i="5" s="1"/>
  <c r="R2212" i="5"/>
  <c r="I2212" i="5"/>
  <c r="G2212" i="5"/>
  <c r="AB1672" i="5"/>
  <c r="AB1704" i="5"/>
  <c r="G1736" i="5"/>
  <c r="G1760" i="5"/>
  <c r="G1776" i="5"/>
  <c r="G1844" i="5"/>
  <c r="G1860" i="5"/>
  <c r="G1873" i="5"/>
  <c r="G1884" i="5"/>
  <c r="S1888" i="5"/>
  <c r="G1889" i="5"/>
  <c r="E1896" i="5"/>
  <c r="X1896" i="5" s="1"/>
  <c r="I1896" i="5"/>
  <c r="G1913" i="5"/>
  <c r="V1921" i="5"/>
  <c r="G1921" i="5" s="1"/>
  <c r="V1927" i="5"/>
  <c r="V1936" i="5"/>
  <c r="H1936" i="5" s="1"/>
  <c r="H1959" i="5"/>
  <c r="I1959" i="5"/>
  <c r="R1959" i="5"/>
  <c r="F1959" i="5"/>
  <c r="V1969" i="5"/>
  <c r="G1969" i="5" s="1"/>
  <c r="V1971" i="5"/>
  <c r="V1992" i="5"/>
  <c r="G1992" i="5" s="1"/>
  <c r="V2024" i="5"/>
  <c r="V2067" i="5"/>
  <c r="AB2067" i="5"/>
  <c r="F2120" i="5"/>
  <c r="AB1812" i="5"/>
  <c r="AB1828" i="5"/>
  <c r="AB1836" i="5"/>
  <c r="R1889" i="5"/>
  <c r="E1913" i="5"/>
  <c r="X1913" i="5" s="1"/>
  <c r="R1913" i="5"/>
  <c r="V1923" i="5"/>
  <c r="H1947" i="5"/>
  <c r="R1947" i="5"/>
  <c r="F1947" i="5"/>
  <c r="I1947" i="5"/>
  <c r="V1960" i="5"/>
  <c r="V1975" i="5"/>
  <c r="G1975" i="5" s="1"/>
  <c r="H1995" i="5"/>
  <c r="R1995" i="5"/>
  <c r="V2008" i="5"/>
  <c r="G2008" i="5" s="1"/>
  <c r="V2028" i="5"/>
  <c r="R2028" i="5" s="1"/>
  <c r="T2037" i="5"/>
  <c r="S2037" i="5"/>
  <c r="V2040" i="5"/>
  <c r="R2064" i="5"/>
  <c r="E2084" i="5"/>
  <c r="X2084" i="5" s="1"/>
  <c r="I2084" i="5"/>
  <c r="T2091" i="5"/>
  <c r="AB2091" i="5"/>
  <c r="V2108" i="5"/>
  <c r="V2116" i="5"/>
  <c r="G2116" i="5" s="1"/>
  <c r="V2300" i="5"/>
  <c r="V2107" i="5"/>
  <c r="S2131" i="5"/>
  <c r="J2132" i="5"/>
  <c r="V2176" i="5"/>
  <c r="V2191" i="5"/>
  <c r="H2260" i="5"/>
  <c r="J2260" i="5"/>
  <c r="E2260" i="5"/>
  <c r="X2260" i="5" s="1"/>
  <c r="I2260" i="5"/>
  <c r="F2260" i="5"/>
  <c r="R2260" i="5"/>
  <c r="G2260" i="5"/>
  <c r="I2015" i="5"/>
  <c r="S2075" i="5"/>
  <c r="T2087" i="5"/>
  <c r="AB2087" i="5"/>
  <c r="S2087" i="5"/>
  <c r="V2092" i="5"/>
  <c r="V2123" i="5"/>
  <c r="G2123" i="5" s="1"/>
  <c r="E2127" i="5"/>
  <c r="X2127" i="5" s="1"/>
  <c r="R2139" i="5"/>
  <c r="V2140" i="5"/>
  <c r="G2152" i="5"/>
  <c r="V2216" i="5"/>
  <c r="G2216" i="5" s="1"/>
  <c r="V2288" i="5"/>
  <c r="G2288" i="5" s="1"/>
  <c r="F2015" i="5"/>
  <c r="R2015" i="5"/>
  <c r="V2091" i="5"/>
  <c r="AB2111" i="5"/>
  <c r="V2124" i="5"/>
  <c r="E2124" i="5" s="1"/>
  <c r="X2124" i="5" s="1"/>
  <c r="V2156" i="5"/>
  <c r="I2156" i="5" s="1"/>
  <c r="V2161" i="5"/>
  <c r="G2161" i="5" s="1"/>
  <c r="V2180" i="5"/>
  <c r="G2180" i="5" s="1"/>
  <c r="V2220" i="5"/>
  <c r="S2151" i="5"/>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V2431" i="5"/>
  <c r="I2431" i="5" s="1"/>
  <c r="V2327" i="5"/>
  <c r="G2327" i="5" s="1"/>
  <c r="S2329" i="5"/>
  <c r="V2335" i="5"/>
  <c r="E2287" i="5"/>
  <c r="X2287" i="5" s="1"/>
  <c r="I2287" i="5"/>
  <c r="V2316" i="5"/>
  <c r="T2331" i="5"/>
  <c r="S2331" i="5"/>
  <c r="R2334" i="5"/>
  <c r="V2352" i="5"/>
  <c r="V2376" i="5"/>
  <c r="F2390" i="5"/>
  <c r="J2451" i="5"/>
  <c r="F2451" i="5"/>
  <c r="I2451" i="5"/>
  <c r="V2460" i="5"/>
  <c r="V2472" i="5"/>
  <c r="G2364" i="5"/>
  <c r="G2368" i="5"/>
  <c r="T2392" i="5"/>
  <c r="G2435" i="5"/>
  <c r="S2339" i="5"/>
  <c r="S2355" i="5"/>
  <c r="S2387" i="5"/>
  <c r="V2492" i="5"/>
  <c r="G2492" i="5" s="1"/>
  <c r="T2496" i="5"/>
  <c r="T2473" i="5"/>
  <c r="R32" i="5"/>
  <c r="H32" i="5"/>
  <c r="I32" i="5"/>
  <c r="I124" i="5"/>
  <c r="I156" i="5"/>
  <c r="E156" i="5"/>
  <c r="X156" i="5" s="1"/>
  <c r="I315" i="5"/>
  <c r="I219" i="5"/>
  <c r="E219" i="5"/>
  <c r="X219" i="5" s="1"/>
  <c r="J219" i="5"/>
  <c r="F219" i="5"/>
  <c r="R283" i="5"/>
  <c r="J283" i="5"/>
  <c r="E283" i="5"/>
  <c r="X283" i="5" s="1"/>
  <c r="F283" i="5"/>
  <c r="H283" i="5"/>
  <c r="I283" i="5"/>
  <c r="H403"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I623" i="5"/>
  <c r="E623" i="5"/>
  <c r="X623" i="5" s="1"/>
  <c r="AB824" i="5"/>
  <c r="S824" i="5"/>
  <c r="AB840" i="5"/>
  <c r="S840" i="5"/>
  <c r="S1018" i="5"/>
  <c r="T1018" i="5"/>
  <c r="S1050" i="5"/>
  <c r="T1050" i="5"/>
  <c r="S1066" i="5"/>
  <c r="T1066" i="5"/>
  <c r="S1082" i="5"/>
  <c r="T1082" i="5"/>
  <c r="AB1088" i="5"/>
  <c r="S1088" i="5"/>
  <c r="T1088" i="5"/>
  <c r="AB1152" i="5"/>
  <c r="S1152" i="5"/>
  <c r="T1152" i="5"/>
  <c r="V1455" i="5"/>
  <c r="G1455" i="5" s="1"/>
  <c r="D9" i="6"/>
  <c r="V239" i="5"/>
  <c r="V319" i="5"/>
  <c r="V339" i="5"/>
  <c r="G339" i="5" s="1"/>
  <c r="V411" i="5"/>
  <c r="G411" i="5" s="1"/>
  <c r="V415" i="5"/>
  <c r="V419" i="5"/>
  <c r="G419" i="5" s="1"/>
  <c r="V431" i="5"/>
  <c r="G431" i="5" s="1"/>
  <c r="V439" i="5"/>
  <c r="V455" i="5"/>
  <c r="V467" i="5"/>
  <c r="T824" i="5"/>
  <c r="T840"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V825" i="5"/>
  <c r="H825" i="5" s="1"/>
  <c r="V841" i="5"/>
  <c r="AB844" i="5"/>
  <c r="S844" i="5"/>
  <c r="V857" i="5"/>
  <c r="G857" i="5" s="1"/>
  <c r="V873" i="5"/>
  <c r="V889" i="5"/>
  <c r="V905" i="5"/>
  <c r="G905" i="5" s="1"/>
  <c r="AB908" i="5"/>
  <c r="S908" i="5"/>
  <c r="V921" i="5"/>
  <c r="G921" i="5" s="1"/>
  <c r="V937" i="5"/>
  <c r="V953" i="5"/>
  <c r="S956" i="5"/>
  <c r="AB1012" i="5"/>
  <c r="S1012" i="5"/>
  <c r="AB1044" i="5"/>
  <c r="S1044" i="5"/>
  <c r="T1044" i="5"/>
  <c r="S1060" i="5"/>
  <c r="AB1076" i="5"/>
  <c r="S1076" i="5"/>
  <c r="T1076" i="5"/>
  <c r="S1084"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T792" i="5"/>
  <c r="E224" i="5"/>
  <c r="X224" i="5" s="1"/>
  <c r="I224" i="5"/>
  <c r="T239" i="5"/>
  <c r="S290" i="5"/>
  <c r="S306" i="5"/>
  <c r="S338" i="5"/>
  <c r="S422" i="5"/>
  <c r="S458" i="5"/>
  <c r="S466" i="5"/>
  <c r="S534" i="5"/>
  <c r="AB635" i="5"/>
  <c r="T844" i="5"/>
  <c r="E400" i="5"/>
  <c r="X400" i="5" s="1"/>
  <c r="I580" i="5"/>
  <c r="G623" i="5"/>
  <c r="AB864" i="5"/>
  <c r="S864" i="5"/>
  <c r="AB880" i="5"/>
  <c r="S880" i="5"/>
  <c r="S896" i="5"/>
  <c r="AB944" i="5"/>
  <c r="S944" i="5"/>
  <c r="AB1038" i="5"/>
  <c r="T1160" i="5"/>
  <c r="AB24" i="5"/>
  <c r="AB28" i="5"/>
  <c r="AB36" i="5"/>
  <c r="AB40" i="5"/>
  <c r="AB44" i="5"/>
  <c r="AB60" i="5"/>
  <c r="AB80" i="5"/>
  <c r="AB112"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V579" i="5"/>
  <c r="V587" i="5"/>
  <c r="G587" i="5" s="1"/>
  <c r="J592" i="5"/>
  <c r="V595" i="5"/>
  <c r="V603" i="5"/>
  <c r="V611" i="5"/>
  <c r="V619" i="5"/>
  <c r="V627" i="5"/>
  <c r="I627" i="5" s="1"/>
  <c r="V635" i="5"/>
  <c r="V643" i="5"/>
  <c r="G643" i="5" s="1"/>
  <c r="V651" i="5"/>
  <c r="G651" i="5" s="1"/>
  <c r="V659" i="5"/>
  <c r="T832" i="5"/>
  <c r="T848" i="5"/>
  <c r="T864" i="5"/>
  <c r="T880" i="5"/>
  <c r="T896" i="5"/>
  <c r="T944" i="5"/>
  <c r="G283" i="5"/>
  <c r="G403" i="5"/>
  <c r="G604" i="5"/>
  <c r="G660" i="5"/>
  <c r="R689" i="5"/>
  <c r="H711" i="5"/>
  <c r="E711" i="5"/>
  <c r="X711" i="5" s="1"/>
  <c r="R715" i="5"/>
  <c r="H715" i="5"/>
  <c r="I715" i="5"/>
  <c r="E715" i="5"/>
  <c r="X715" i="5" s="1"/>
  <c r="R721" i="5"/>
  <c r="H721" i="5"/>
  <c r="I721" i="5"/>
  <c r="E721" i="5"/>
  <c r="X721" i="5" s="1"/>
  <c r="R727" i="5"/>
  <c r="H727" i="5"/>
  <c r="I727" i="5"/>
  <c r="E727" i="5"/>
  <c r="X727" i="5" s="1"/>
  <c r="R745" i="5"/>
  <c r="R747" i="5"/>
  <c r="H763" i="5"/>
  <c r="V769" i="5"/>
  <c r="G769" i="5" s="1"/>
  <c r="V785" i="5"/>
  <c r="G785" i="5" s="1"/>
  <c r="V801" i="5"/>
  <c r="S804" i="5"/>
  <c r="V817" i="5"/>
  <c r="G817" i="5" s="1"/>
  <c r="V833" i="5"/>
  <c r="G833" i="5" s="1"/>
  <c r="V849" i="5"/>
  <c r="G849" i="5" s="1"/>
  <c r="V865" i="5"/>
  <c r="G865" i="5" s="1"/>
  <c r="AB868" i="5"/>
  <c r="S868" i="5"/>
  <c r="V881" i="5"/>
  <c r="V897" i="5"/>
  <c r="V913" i="5"/>
  <c r="E913" i="5" s="1"/>
  <c r="X913" i="5" s="1"/>
  <c r="V929" i="5"/>
  <c r="G929" i="5" s="1"/>
  <c r="AB932" i="5"/>
  <c r="S932" i="5"/>
  <c r="V945" i="5"/>
  <c r="F945" i="5" s="1"/>
  <c r="V961" i="5"/>
  <c r="G961" i="5" s="1"/>
  <c r="T1000" i="5"/>
  <c r="S1032" i="5"/>
  <c r="AB1124" i="5"/>
  <c r="S1124" i="5"/>
  <c r="T1124"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6" i="5"/>
  <c r="S264" i="5"/>
  <c r="AB287" i="5"/>
  <c r="S300" i="5"/>
  <c r="AB303" i="5"/>
  <c r="AB319" i="5"/>
  <c r="AB331" i="5"/>
  <c r="S352" i="5"/>
  <c r="S368" i="5"/>
  <c r="S376" i="5"/>
  <c r="AB407" i="5"/>
  <c r="AB435" i="5"/>
  <c r="S460" i="5"/>
  <c r="S468" i="5"/>
  <c r="AB495" i="5"/>
  <c r="AB499" i="5"/>
  <c r="AB515" i="5"/>
  <c r="S520" i="5"/>
  <c r="S528" i="5"/>
  <c r="S548" i="5"/>
  <c r="J559" i="5"/>
  <c r="V561" i="5"/>
  <c r="E561" i="5" s="1"/>
  <c r="X561" i="5" s="1"/>
  <c r="AB567" i="5"/>
  <c r="V569" i="5"/>
  <c r="F569" i="5" s="1"/>
  <c r="AB575" i="5"/>
  <c r="V577" i="5"/>
  <c r="V585" i="5"/>
  <c r="G585" i="5" s="1"/>
  <c r="V593" i="5"/>
  <c r="V601" i="5"/>
  <c r="G601" i="5" s="1"/>
  <c r="V609" i="5"/>
  <c r="V617" i="5"/>
  <c r="J623" i="5"/>
  <c r="V625" i="5"/>
  <c r="G625" i="5" s="1"/>
  <c r="AB631" i="5"/>
  <c r="V633" i="5"/>
  <c r="R633" i="5" s="1"/>
  <c r="V641" i="5"/>
  <c r="J641" i="5" s="1"/>
  <c r="V649" i="5"/>
  <c r="AB655" i="5"/>
  <c r="T804" i="5"/>
  <c r="T868" i="5"/>
  <c r="T932" i="5"/>
  <c r="J1099" i="5"/>
  <c r="J1103" i="5"/>
  <c r="F1103" i="5"/>
  <c r="R1103" i="5"/>
  <c r="H1103" i="5"/>
  <c r="J1139" i="5"/>
  <c r="F1139" i="5"/>
  <c r="R1139" i="5"/>
  <c r="H1139" i="5"/>
  <c r="J1159" i="5"/>
  <c r="F1159" i="5"/>
  <c r="R1159" i="5"/>
  <c r="H1159" i="5"/>
  <c r="R1375" i="5"/>
  <c r="J1375" i="5"/>
  <c r="E1375" i="5"/>
  <c r="X1375" i="5" s="1"/>
  <c r="H1375"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83" i="5"/>
  <c r="X783" i="5" s="1"/>
  <c r="T793" i="5"/>
  <c r="T797" i="5"/>
  <c r="T801" i="5"/>
  <c r="AB807" i="5"/>
  <c r="T813" i="5"/>
  <c r="E819" i="5"/>
  <c r="X819" i="5" s="1"/>
  <c r="AB819" i="5"/>
  <c r="AB827" i="5"/>
  <c r="AB831" i="5"/>
  <c r="T837" i="5"/>
  <c r="E859" i="5"/>
  <c r="X859" i="5" s="1"/>
  <c r="AB871" i="5"/>
  <c r="AB883" i="5"/>
  <c r="E891" i="5"/>
  <c r="X891" i="5" s="1"/>
  <c r="AB899" i="5"/>
  <c r="E903" i="5"/>
  <c r="X903" i="5" s="1"/>
  <c r="T905" i="5"/>
  <c r="T909" i="5"/>
  <c r="AB911" i="5"/>
  <c r="AB915" i="5"/>
  <c r="T917" i="5"/>
  <c r="T921" i="5"/>
  <c r="AB923" i="5"/>
  <c r="T925" i="5"/>
  <c r="T929" i="5"/>
  <c r="AB935" i="5"/>
  <c r="AB947" i="5"/>
  <c r="AB951" i="5"/>
  <c r="J783" i="5"/>
  <c r="F783" i="5"/>
  <c r="S790" i="5"/>
  <c r="S810" i="5"/>
  <c r="F811" i="5"/>
  <c r="J819" i="5"/>
  <c r="F819" i="5"/>
  <c r="S834" i="5"/>
  <c r="S854" i="5"/>
  <c r="S858" i="5"/>
  <c r="F859" i="5"/>
  <c r="S866" i="5"/>
  <c r="F867" i="5"/>
  <c r="S874" i="5"/>
  <c r="S886" i="5"/>
  <c r="S902" i="5"/>
  <c r="F903" i="5"/>
  <c r="S938" i="5"/>
  <c r="S954" i="5"/>
  <c r="S958" i="5"/>
  <c r="H968" i="5"/>
  <c r="I968" i="5"/>
  <c r="H992" i="5"/>
  <c r="I992" i="5"/>
  <c r="E992" i="5"/>
  <c r="X992" i="5" s="1"/>
  <c r="E1000" i="5"/>
  <c r="X1000" i="5" s="1"/>
  <c r="H1024" i="5"/>
  <c r="H1032" i="5"/>
  <c r="I1032" i="5"/>
  <c r="E1032" i="5"/>
  <c r="X1032" i="5" s="1"/>
  <c r="H1056" i="5"/>
  <c r="I1056" i="5"/>
  <c r="E1056" i="5"/>
  <c r="X1056" i="5" s="1"/>
  <c r="H1064" i="5"/>
  <c r="I1064" i="5"/>
  <c r="E1064" i="5"/>
  <c r="X1064" i="5" s="1"/>
  <c r="S1090" i="5"/>
  <c r="T1090" i="5"/>
  <c r="T1094" i="5"/>
  <c r="S1098" i="5"/>
  <c r="T1098" i="5"/>
  <c r="S1106" i="5"/>
  <c r="T1106" i="5"/>
  <c r="T1110" i="5"/>
  <c r="S1142" i="5"/>
  <c r="T1142" i="5"/>
  <c r="S1154" i="5"/>
  <c r="T1154" i="5"/>
  <c r="S1166" i="5"/>
  <c r="T1170" i="5"/>
  <c r="AB1179" i="5"/>
  <c r="S1179" i="5"/>
  <c r="AB1195" i="5"/>
  <c r="S1195" i="5"/>
  <c r="AB1199" i="5"/>
  <c r="S1199" i="5"/>
  <c r="AB1227" i="5"/>
  <c r="S1227" i="5"/>
  <c r="AB1231" i="5"/>
  <c r="S1231" i="5"/>
  <c r="AB1243" i="5"/>
  <c r="S1243" i="5"/>
  <c r="AB1263" i="5"/>
  <c r="S1263" i="5"/>
  <c r="AB1271" i="5"/>
  <c r="S1271" i="5"/>
  <c r="AB1275" i="5"/>
  <c r="S1275" i="5"/>
  <c r="AB1287" i="5"/>
  <c r="S1287" i="5"/>
  <c r="S1295" i="5"/>
  <c r="AB1299" i="5"/>
  <c r="S1299" i="5"/>
  <c r="AB1311" i="5"/>
  <c r="S1311" i="5"/>
  <c r="AB1347" i="5"/>
  <c r="S1347" i="5"/>
  <c r="T1362" i="5"/>
  <c r="AB1431" i="5"/>
  <c r="AB1463" i="5"/>
  <c r="AB1479" i="5"/>
  <c r="AB681" i="5"/>
  <c r="AB707" i="5"/>
  <c r="AB713" i="5"/>
  <c r="AB719" i="5"/>
  <c r="AB723" i="5"/>
  <c r="AB729" i="5"/>
  <c r="AB739" i="5"/>
  <c r="AB745" i="5"/>
  <c r="AB751" i="5"/>
  <c r="I783" i="5"/>
  <c r="T790" i="5"/>
  <c r="T810" i="5"/>
  <c r="I811" i="5"/>
  <c r="I819" i="5"/>
  <c r="T834" i="5"/>
  <c r="T838" i="5"/>
  <c r="T846" i="5"/>
  <c r="T854" i="5"/>
  <c r="T858" i="5"/>
  <c r="I859" i="5"/>
  <c r="T866" i="5"/>
  <c r="I871" i="5"/>
  <c r="T874" i="5"/>
  <c r="T878" i="5"/>
  <c r="T886" i="5"/>
  <c r="T902" i="5"/>
  <c r="I903" i="5"/>
  <c r="T938" i="5"/>
  <c r="T942" i="5"/>
  <c r="T954" i="5"/>
  <c r="T958" i="5"/>
  <c r="T1179" i="5"/>
  <c r="T1195" i="5"/>
  <c r="T1199" i="5"/>
  <c r="T1227" i="5"/>
  <c r="T1231" i="5"/>
  <c r="T1243" i="5"/>
  <c r="T1263" i="5"/>
  <c r="T1271" i="5"/>
  <c r="T1275" i="5"/>
  <c r="T1287" i="5"/>
  <c r="T1295" i="5"/>
  <c r="T1299" i="5"/>
  <c r="T1311" i="5"/>
  <c r="T1331"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G1414" i="5"/>
  <c r="H1419" i="5"/>
  <c r="E1447" i="5"/>
  <c r="X1447" i="5" s="1"/>
  <c r="I1463" i="5"/>
  <c r="AB1540" i="5"/>
  <c r="S1540" i="5"/>
  <c r="T1540" i="5"/>
  <c r="AB1572" i="5"/>
  <c r="S1572" i="5"/>
  <c r="T1572" i="5"/>
  <c r="AB1604" i="5"/>
  <c r="S1604" i="5"/>
  <c r="T1604" i="5"/>
  <c r="AB1636" i="5"/>
  <c r="S1636" i="5"/>
  <c r="T1636" i="5"/>
  <c r="G711" i="5"/>
  <c r="G715" i="5"/>
  <c r="G721" i="5"/>
  <c r="G727" i="5"/>
  <c r="G763" i="5"/>
  <c r="H783" i="5"/>
  <c r="H811" i="5"/>
  <c r="H819" i="5"/>
  <c r="H859" i="5"/>
  <c r="R878" i="5"/>
  <c r="H903" i="5"/>
  <c r="R968" i="5"/>
  <c r="R976" i="5"/>
  <c r="R992" i="5"/>
  <c r="R1032" i="5"/>
  <c r="R1056" i="5"/>
  <c r="R1064" i="5"/>
  <c r="I1103" i="5"/>
  <c r="I1139" i="5"/>
  <c r="I1159" i="5"/>
  <c r="S1170" i="5"/>
  <c r="V1479" i="5"/>
  <c r="I1479" i="5" s="1"/>
  <c r="V1495" i="5"/>
  <c r="V1511" i="5"/>
  <c r="AB1356" i="5"/>
  <c r="S1357" i="5"/>
  <c r="AB1364" i="5"/>
  <c r="S1364" i="5"/>
  <c r="S1365" i="5"/>
  <c r="T1370" i="5"/>
  <c r="S1370" i="5"/>
  <c r="T1374" i="5"/>
  <c r="S1374" i="5"/>
  <c r="G1375" i="5"/>
  <c r="AB1379" i="5"/>
  <c r="S1386" i="5"/>
  <c r="AB1391" i="5"/>
  <c r="T1394" i="5"/>
  <c r="S1394" i="5"/>
  <c r="G1395" i="5"/>
  <c r="T1398" i="5"/>
  <c r="G1399" i="5"/>
  <c r="AB1411" i="5"/>
  <c r="G1415" i="5"/>
  <c r="T1422" i="5"/>
  <c r="S1422" i="5"/>
  <c r="S1430" i="5"/>
  <c r="S1438" i="5"/>
  <c r="T1446" i="5"/>
  <c r="S1446" i="5"/>
  <c r="T1454"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J1679" i="5" s="1"/>
  <c r="V1695" i="5"/>
  <c r="R2094" i="5"/>
  <c r="AB1089" i="5"/>
  <c r="AB1105" i="5"/>
  <c r="AB1115" i="5"/>
  <c r="AB1119" i="5"/>
  <c r="AB1127" i="5"/>
  <c r="AB1131" i="5"/>
  <c r="AB1135" i="5"/>
  <c r="AB1137" i="5"/>
  <c r="AB1147" i="5"/>
  <c r="AB1151" i="5"/>
  <c r="T1172" i="5"/>
  <c r="T1188" i="5"/>
  <c r="T1192" i="5"/>
  <c r="T1208" i="5"/>
  <c r="T1220" i="5"/>
  <c r="T1224" i="5"/>
  <c r="T1236" i="5"/>
  <c r="T1256" i="5"/>
  <c r="T1272" i="5"/>
  <c r="T1276" i="5"/>
  <c r="T1288" i="5"/>
  <c r="T1300" i="5"/>
  <c r="T1312" i="5"/>
  <c r="T1316" i="5"/>
  <c r="T1324" i="5"/>
  <c r="T1328" i="5"/>
  <c r="T1357" i="5"/>
  <c r="T1365" i="5"/>
  <c r="AB1173" i="5"/>
  <c r="S1181" i="5"/>
  <c r="AB1185" i="5"/>
  <c r="S1185" i="5"/>
  <c r="J1198" i="5"/>
  <c r="AB1201" i="5"/>
  <c r="S1201" i="5"/>
  <c r="AB1209" i="5"/>
  <c r="S1213" i="5"/>
  <c r="F1214" i="5"/>
  <c r="AB1217" i="5"/>
  <c r="S1217" i="5"/>
  <c r="S1229" i="5"/>
  <c r="F1238" i="5"/>
  <c r="AB1241" i="5"/>
  <c r="AB1249" i="5"/>
  <c r="S1249" i="5"/>
  <c r="AB1265" i="5"/>
  <c r="S1265" i="5"/>
  <c r="J1266" i="5"/>
  <c r="S1269" i="5"/>
  <c r="AB1281" i="5"/>
  <c r="S1281" i="5"/>
  <c r="S1293" i="5"/>
  <c r="J1310" i="5"/>
  <c r="AB1325" i="5"/>
  <c r="AB1329" i="5"/>
  <c r="AB1337" i="5"/>
  <c r="S1337" i="5"/>
  <c r="S1341" i="5"/>
  <c r="AB1351" i="5"/>
  <c r="S1351" i="5"/>
  <c r="J1352" i="5"/>
  <c r="H1352" i="5"/>
  <c r="AB1359" i="5"/>
  <c r="S1359" i="5"/>
  <c r="E1368" i="5"/>
  <c r="X1368" i="5" s="1"/>
  <c r="E1385" i="5"/>
  <c r="X1385" i="5" s="1"/>
  <c r="I1400" i="5"/>
  <c r="E1400" i="5"/>
  <c r="X1400" i="5" s="1"/>
  <c r="J1400" i="5"/>
  <c r="I1404" i="5"/>
  <c r="R1409" i="5"/>
  <c r="H1409" i="5"/>
  <c r="J1409" i="5"/>
  <c r="E1409" i="5"/>
  <c r="X1409" i="5" s="1"/>
  <c r="I1412" i="5"/>
  <c r="E1412" i="5"/>
  <c r="X1412" i="5" s="1"/>
  <c r="J1412" i="5"/>
  <c r="I1416" i="5"/>
  <c r="E1416" i="5"/>
  <c r="X1416" i="5" s="1"/>
  <c r="J1416" i="5"/>
  <c r="AB1427"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92" i="5"/>
  <c r="X1092" i="5" s="1"/>
  <c r="I1092" i="5"/>
  <c r="G1095" i="5"/>
  <c r="G1099" i="5"/>
  <c r="G1103" i="5"/>
  <c r="E1108" i="5"/>
  <c r="X1108" i="5" s="1"/>
  <c r="I1108" i="5"/>
  <c r="G1113" i="5"/>
  <c r="G1129" i="5"/>
  <c r="G1139" i="5"/>
  <c r="E1144" i="5"/>
  <c r="X1144" i="5" s="1"/>
  <c r="I1144" i="5"/>
  <c r="G1145" i="5"/>
  <c r="E1156" i="5"/>
  <c r="X1156" i="5" s="1"/>
  <c r="G1159" i="5"/>
  <c r="I1160" i="5"/>
  <c r="S1172" i="5"/>
  <c r="G1177" i="5"/>
  <c r="T1181" i="5"/>
  <c r="T1185" i="5"/>
  <c r="S1188" i="5"/>
  <c r="S1192" i="5"/>
  <c r="G1193" i="5"/>
  <c r="T1201" i="5"/>
  <c r="T1205" i="5"/>
  <c r="S1208" i="5"/>
  <c r="T1213" i="5"/>
  <c r="T1217" i="5"/>
  <c r="S1220" i="5"/>
  <c r="S1224" i="5"/>
  <c r="T1229" i="5"/>
  <c r="S1236" i="5"/>
  <c r="S1240" i="5"/>
  <c r="G1241" i="5"/>
  <c r="T1241" i="5"/>
  <c r="T1245" i="5"/>
  <c r="G1249" i="5"/>
  <c r="T1249" i="5"/>
  <c r="S1252" i="5"/>
  <c r="S1256" i="5"/>
  <c r="G1257" i="5"/>
  <c r="G1265" i="5"/>
  <c r="T1265" i="5"/>
  <c r="T1269" i="5"/>
  <c r="S1276" i="5"/>
  <c r="I1278" i="5"/>
  <c r="T1281" i="5"/>
  <c r="S1288" i="5"/>
  <c r="G1289" i="5"/>
  <c r="T1293" i="5"/>
  <c r="S1296" i="5"/>
  <c r="S1300" i="5"/>
  <c r="S1312" i="5"/>
  <c r="T1313" i="5"/>
  <c r="S1316" i="5"/>
  <c r="S1328" i="5"/>
  <c r="G1329" i="5"/>
  <c r="S1332" i="5"/>
  <c r="T1341" i="5"/>
  <c r="G1345" i="5"/>
  <c r="T1351" i="5"/>
  <c r="R1352" i="5"/>
  <c r="T1359" i="5"/>
  <c r="V1427" i="5"/>
  <c r="V1435" i="5"/>
  <c r="F1435" i="5" s="1"/>
  <c r="V1443" i="5"/>
  <c r="J1443" i="5" s="1"/>
  <c r="V1451" i="5"/>
  <c r="E1451" i="5" s="1"/>
  <c r="X1451" i="5" s="1"/>
  <c r="V1459" i="5"/>
  <c r="H1459" i="5" s="1"/>
  <c r="V1467" i="5"/>
  <c r="J1467" i="5" s="1"/>
  <c r="V1475" i="5"/>
  <c r="E1475" i="5" s="1"/>
  <c r="X1475" i="5" s="1"/>
  <c r="V1483" i="5"/>
  <c r="R1483" i="5" s="1"/>
  <c r="V1491" i="5"/>
  <c r="H1491" i="5" s="1"/>
  <c r="V1499" i="5"/>
  <c r="I1499" i="5" s="1"/>
  <c r="V1507" i="5"/>
  <c r="R1507" i="5" s="1"/>
  <c r="V1515" i="5"/>
  <c r="AB1352" i="5"/>
  <c r="S1352" i="5"/>
  <c r="AB1361" i="5"/>
  <c r="S1361" i="5"/>
  <c r="G1369" i="5"/>
  <c r="T1380" i="5"/>
  <c r="S1380" i="5"/>
  <c r="T1384" i="5"/>
  <c r="S1384" i="5"/>
  <c r="AB1385" i="5"/>
  <c r="T1392" i="5"/>
  <c r="S1392" i="5"/>
  <c r="T1404" i="5"/>
  <c r="S1404" i="5"/>
  <c r="G1409" i="5"/>
  <c r="T1412" i="5"/>
  <c r="S1412" i="5"/>
  <c r="T1420" i="5"/>
  <c r="S1420" i="5"/>
  <c r="T1434" i="5"/>
  <c r="S1434" i="5"/>
  <c r="T1442" i="5"/>
  <c r="S1442" i="5"/>
  <c r="T1450" i="5"/>
  <c r="S1450"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V1671" i="5"/>
  <c r="V1687" i="5"/>
  <c r="E1687" i="5" s="1"/>
  <c r="X1687" i="5" s="1"/>
  <c r="V1703" i="5"/>
  <c r="AB2316" i="5"/>
  <c r="S2316" i="5"/>
  <c r="T2316" i="5"/>
  <c r="F1177" i="5"/>
  <c r="R1177" i="5"/>
  <c r="R1185" i="5"/>
  <c r="F1193" i="5"/>
  <c r="R1193" i="5"/>
  <c r="H1198" i="5"/>
  <c r="F1241" i="5"/>
  <c r="R1241" i="5"/>
  <c r="F1257" i="5"/>
  <c r="R1257" i="5"/>
  <c r="F1273" i="5"/>
  <c r="H1310" i="5"/>
  <c r="F1329" i="5"/>
  <c r="F1345" i="5"/>
  <c r="R1345" i="5"/>
  <c r="I1352" i="5"/>
  <c r="G1358" i="5"/>
  <c r="T1361" i="5"/>
  <c r="T1364" i="5"/>
  <c r="AB1374" i="5"/>
  <c r="AB1394" i="5"/>
  <c r="R1400"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R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E1785" i="5"/>
  <c r="X1785" i="5" s="1"/>
  <c r="J1785" i="5"/>
  <c r="G1790" i="5"/>
  <c r="T1791" i="5"/>
  <c r="T1795" i="5"/>
  <c r="I1796" i="5"/>
  <c r="I1800" i="5"/>
  <c r="T1803" i="5"/>
  <c r="T1807" i="5"/>
  <c r="I1808" i="5"/>
  <c r="E1809" i="5"/>
  <c r="X1809" i="5" s="1"/>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I1884" i="5"/>
  <c r="G1886" i="5"/>
  <c r="T1887" i="5"/>
  <c r="I1888" i="5"/>
  <c r="E1889" i="5"/>
  <c r="X1889" i="5" s="1"/>
  <c r="J1889" i="5"/>
  <c r="T1893" i="5"/>
  <c r="R1894" i="5"/>
  <c r="T1901"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F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90" i="5"/>
  <c r="X1790"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AB1785" i="5"/>
  <c r="S1785" i="5"/>
  <c r="S1789" i="5"/>
  <c r="J1790" i="5"/>
  <c r="F1790" i="5"/>
  <c r="AB1793" i="5"/>
  <c r="S1793" i="5"/>
  <c r="S1797" i="5"/>
  <c r="AB1801" i="5"/>
  <c r="S1801" i="5"/>
  <c r="S1805" i="5"/>
  <c r="AB1809" i="5"/>
  <c r="S1809" i="5"/>
  <c r="S1813" i="5"/>
  <c r="J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J2043" i="5" s="1"/>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T1785" i="5"/>
  <c r="T1789" i="5"/>
  <c r="I1790" i="5"/>
  <c r="T1793" i="5"/>
  <c r="T1797" i="5"/>
  <c r="T1801" i="5"/>
  <c r="T1805" i="5"/>
  <c r="T1809" i="5"/>
  <c r="T1813"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F2111" i="5"/>
  <c r="S2114" i="5"/>
  <c r="J2119" i="5"/>
  <c r="F2119" i="5"/>
  <c r="J2123" i="5"/>
  <c r="AB2126" i="5"/>
  <c r="S2126" i="5"/>
  <c r="J2127" i="5"/>
  <c r="F2127" i="5"/>
  <c r="S2138" i="5"/>
  <c r="J2139" i="5"/>
  <c r="F2139" i="5"/>
  <c r="S2146" i="5"/>
  <c r="AB2150" i="5"/>
  <c r="S2150" i="5"/>
  <c r="J2155" i="5"/>
  <c r="F2155" i="5"/>
  <c r="AB2158" i="5"/>
  <c r="S2158"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T2114" i="5"/>
  <c r="I2119" i="5"/>
  <c r="G2121" i="5"/>
  <c r="T2122" i="5"/>
  <c r="T2126" i="5"/>
  <c r="I2127" i="5"/>
  <c r="I2135" i="5"/>
  <c r="T2138" i="5"/>
  <c r="I2139" i="5"/>
  <c r="T2146" i="5"/>
  <c r="I2147" i="5"/>
  <c r="T2150" i="5"/>
  <c r="I2155" i="5"/>
  <c r="T2158" i="5"/>
  <c r="T2166" i="5"/>
  <c r="I2167" i="5"/>
  <c r="T2170" i="5"/>
  <c r="I2175" i="5"/>
  <c r="T2178" i="5"/>
  <c r="I2179" i="5"/>
  <c r="I2183" i="5"/>
  <c r="I2187" i="5"/>
  <c r="T2190" i="5"/>
  <c r="I2195" i="5"/>
  <c r="T2198" i="5"/>
  <c r="T2206" i="5"/>
  <c r="I2207"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9" i="5"/>
  <c r="E2121" i="5"/>
  <c r="X2121" i="5" s="1"/>
  <c r="H2127" i="5"/>
  <c r="H2135" i="5"/>
  <c r="H2139" i="5"/>
  <c r="E2153" i="5"/>
  <c r="X2153" i="5" s="1"/>
  <c r="H2155" i="5"/>
  <c r="H2167" i="5"/>
  <c r="H2175" i="5"/>
  <c r="H2179" i="5"/>
  <c r="H2183" i="5"/>
  <c r="E2185" i="5"/>
  <c r="X2185" i="5" s="1"/>
  <c r="H2187" i="5"/>
  <c r="H2191" i="5"/>
  <c r="H2195" i="5"/>
  <c r="H2199" i="5"/>
  <c r="E2201" i="5"/>
  <c r="X2201" i="5" s="1"/>
  <c r="H2207" i="5"/>
  <c r="E2209" i="5"/>
  <c r="X2209" i="5" s="1"/>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I2161" i="5"/>
  <c r="T2164" i="5"/>
  <c r="G2167" i="5"/>
  <c r="T2172" i="5"/>
  <c r="G2175" i="5"/>
  <c r="G2179" i="5"/>
  <c r="G2183" i="5"/>
  <c r="T2184" i="5"/>
  <c r="I2185" i="5"/>
  <c r="G2187" i="5"/>
  <c r="T2188" i="5"/>
  <c r="T2192" i="5"/>
  <c r="G2195" i="5"/>
  <c r="T2200" i="5"/>
  <c r="I2201" i="5"/>
  <c r="G2207" i="5"/>
  <c r="I2209"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23" i="5"/>
  <c r="I2327" i="5"/>
  <c r="I2339" i="5"/>
  <c r="T2360" i="5"/>
  <c r="T2376" i="5"/>
  <c r="I2391" i="5"/>
  <c r="E2391" i="5"/>
  <c r="X2391" i="5" s="1"/>
  <c r="J2391" i="5"/>
  <c r="F2391" i="5"/>
  <c r="I2393" i="5"/>
  <c r="E2393" i="5"/>
  <c r="X2393" i="5" s="1"/>
  <c r="J2393" i="5"/>
  <c r="F2393" i="5"/>
  <c r="E2395" i="5"/>
  <c r="X2395" i="5" s="1"/>
  <c r="AB2403" i="5"/>
  <c r="S2403" i="5"/>
  <c r="T2403"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AB2327" i="5"/>
  <c r="AB2331" i="5"/>
  <c r="F2336" i="5"/>
  <c r="R2336" i="5"/>
  <c r="AB2339" i="5"/>
  <c r="R2344" i="5"/>
  <c r="AB2347" i="5"/>
  <c r="AB2355" i="5"/>
  <c r="E2363" i="5"/>
  <c r="X2363" i="5" s="1"/>
  <c r="AB2363" i="5"/>
  <c r="F2364" i="5"/>
  <c r="R2364" i="5"/>
  <c r="E2367" i="5"/>
  <c r="X2367" i="5" s="1"/>
  <c r="F2368" i="5"/>
  <c r="R2368" i="5"/>
  <c r="AB2371" i="5"/>
  <c r="E2379" i="5"/>
  <c r="X2379" i="5" s="1"/>
  <c r="AB2379" i="5"/>
  <c r="R2380" i="5"/>
  <c r="F2384" i="5"/>
  <c r="AB2387" i="5"/>
  <c r="S2391" i="5"/>
  <c r="S2393" i="5"/>
  <c r="S2395" i="5"/>
  <c r="AB2411" i="5"/>
  <c r="AB2358" i="5"/>
  <c r="S2358" i="5"/>
  <c r="S2362" i="5"/>
  <c r="J2363" i="5"/>
  <c r="F2363" i="5"/>
  <c r="AB2366" i="5"/>
  <c r="S2366" i="5"/>
  <c r="J2367" i="5"/>
  <c r="F2367" i="5"/>
  <c r="S2370"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9" i="5"/>
  <c r="AB2393" i="5"/>
  <c r="AB2395" i="5"/>
  <c r="AB2454" i="5"/>
  <c r="AB2470" i="5"/>
  <c r="AB2486" i="5"/>
  <c r="S2390" i="5"/>
  <c r="S2394" i="5"/>
  <c r="S2398" i="5"/>
  <c r="S2400" i="5"/>
  <c r="S2402" i="5"/>
  <c r="H2406" i="5"/>
  <c r="S2406" i="5"/>
  <c r="S2410" i="5"/>
  <c r="G2433" i="5"/>
  <c r="E2451" i="5"/>
  <c r="X2451" i="5" s="1"/>
  <c r="E2455" i="5"/>
  <c r="X2455" i="5" s="1"/>
  <c r="E2463" i="5"/>
  <c r="X2463" i="5" s="1"/>
  <c r="AB2464" i="5"/>
  <c r="E2471" i="5"/>
  <c r="X2471" i="5" s="1"/>
  <c r="AB2472" i="5"/>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E2460" i="5"/>
  <c r="X2460" i="5" s="1"/>
  <c r="G2463" i="5"/>
  <c r="I2468" i="5"/>
  <c r="G2471" i="5"/>
  <c r="I2476" i="5"/>
  <c r="E2476" i="5"/>
  <c r="X2476" i="5" s="1"/>
  <c r="J2476" i="5"/>
  <c r="G2479" i="5"/>
  <c r="I2480" i="5"/>
  <c r="E2480" i="5"/>
  <c r="X2480" i="5" s="1"/>
  <c r="J2480" i="5"/>
  <c r="G2487" i="5"/>
  <c r="I2488" i="5"/>
  <c r="E2488" i="5"/>
  <c r="X2488" i="5" s="1"/>
  <c r="J2488" i="5"/>
  <c r="D16" i="6"/>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63" i="5"/>
  <c r="H2463" i="5"/>
  <c r="AB2465" i="5"/>
  <c r="R2471" i="5"/>
  <c r="H2471" i="5"/>
  <c r="G2473" i="5"/>
  <c r="AB2473" i="5"/>
  <c r="H2475" i="5"/>
  <c r="R2479" i="5"/>
  <c r="H2479" i="5"/>
  <c r="AB2481" i="5"/>
  <c r="R2487" i="5"/>
  <c r="H2487" i="5"/>
  <c r="AB2489" i="5"/>
  <c r="AB2497" i="5"/>
  <c r="G2446" i="5"/>
  <c r="G2454" i="5"/>
  <c r="G2478" i="5"/>
  <c r="G2486" i="5"/>
  <c r="G2494" i="5"/>
  <c r="F21" i="6"/>
  <c r="F2095" i="5"/>
  <c r="J2095" i="5"/>
  <c r="F843" i="5"/>
  <c r="I2095" i="5"/>
  <c r="F2223" i="5"/>
  <c r="J2223" i="5"/>
  <c r="J2239" i="5"/>
  <c r="H2095" i="5"/>
  <c r="E1500" i="5"/>
  <c r="X1500" i="5" s="1"/>
  <c r="E2492" i="5"/>
  <c r="X2492" i="5" s="1"/>
  <c r="I2492"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27" i="5"/>
  <c r="H2460" i="5"/>
  <c r="F2460" i="5"/>
  <c r="R2460" i="5"/>
  <c r="G2460" i="5"/>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H549" i="5"/>
  <c r="I549" i="5"/>
  <c r="J513" i="5"/>
  <c r="I441" i="5"/>
  <c r="J441" i="5"/>
  <c r="E441" i="5"/>
  <c r="X441" i="5" s="1"/>
  <c r="G441" i="5"/>
  <c r="H361" i="5"/>
  <c r="J361" i="5"/>
  <c r="E361" i="5"/>
  <c r="X361" i="5" s="1"/>
  <c r="F1055" i="5"/>
  <c r="I1023" i="5"/>
  <c r="I748" i="5"/>
  <c r="E748" i="5"/>
  <c r="X748" i="5" s="1"/>
  <c r="J748" i="5"/>
  <c r="F748" i="5"/>
  <c r="G748" i="5"/>
  <c r="E716" i="5"/>
  <c r="X716" i="5" s="1"/>
  <c r="J716" i="5"/>
  <c r="F716" i="5"/>
  <c r="R716" i="5"/>
  <c r="I684" i="5"/>
  <c r="E684" i="5"/>
  <c r="X684" i="5" s="1"/>
  <c r="J684" i="5"/>
  <c r="R684" i="5"/>
  <c r="H684" i="5"/>
  <c r="I197" i="5"/>
  <c r="R197" i="5"/>
  <c r="I165" i="5"/>
  <c r="E165" i="5"/>
  <c r="X165" i="5" s="1"/>
  <c r="J165" i="5"/>
  <c r="F165" i="5"/>
  <c r="R165" i="5"/>
  <c r="H165" i="5"/>
  <c r="G165" i="5"/>
  <c r="H1629" i="5"/>
  <c r="R983" i="5"/>
  <c r="H983" i="5"/>
  <c r="I642" i="5"/>
  <c r="E642" i="5"/>
  <c r="X642" i="5" s="1"/>
  <c r="R642" i="5"/>
  <c r="F642" i="5"/>
  <c r="G642" i="5"/>
  <c r="R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R1679" i="5"/>
  <c r="F991" i="5"/>
  <c r="H1549" i="5"/>
  <c r="J1039" i="5"/>
  <c r="I407" i="5"/>
  <c r="H407" i="5"/>
  <c r="I213" i="5"/>
  <c r="E213" i="5"/>
  <c r="X213" i="5" s="1"/>
  <c r="J213" i="5"/>
  <c r="F213" i="5"/>
  <c r="R213" i="5"/>
  <c r="H213" i="5"/>
  <c r="G213" i="5"/>
  <c r="F149" i="5"/>
  <c r="I85" i="5"/>
  <c r="R85" i="5"/>
  <c r="I53" i="5"/>
  <c r="E53" i="5"/>
  <c r="X53" i="5" s="1"/>
  <c r="J53" i="5"/>
  <c r="F53" i="5"/>
  <c r="R53" i="5"/>
  <c r="H53" i="5"/>
  <c r="G53" i="5"/>
  <c r="G531" i="5"/>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E1045" i="5"/>
  <c r="X1045" i="5" s="1"/>
  <c r="R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I231" i="5"/>
  <c r="F36" i="6"/>
  <c r="H36" i="6"/>
  <c r="D36" i="6" s="1"/>
  <c r="F26" i="6"/>
  <c r="D26" i="6"/>
  <c r="F31" i="6"/>
  <c r="H31" i="6"/>
  <c r="D31" i="6"/>
  <c r="F41" i="6"/>
  <c r="H41" i="6" s="1"/>
  <c r="D41" i="6" s="1"/>
  <c r="H21" i="6"/>
  <c r="D21" i="6" s="1"/>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E658" i="5"/>
  <c r="X658" i="5" s="1"/>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E325" i="5"/>
  <c r="X325" i="5" s="1"/>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R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R1689" i="5"/>
  <c r="R1511" i="5"/>
  <c r="J1511" i="5"/>
  <c r="E1511" i="5"/>
  <c r="X1511" i="5" s="1"/>
  <c r="F1511" i="5"/>
  <c r="H1511" i="5"/>
  <c r="I1511" i="5"/>
  <c r="J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F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53" i="5"/>
  <c r="G1013" i="5"/>
  <c r="G1005" i="5"/>
  <c r="G973"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S391" i="5"/>
  <c r="E384" i="5"/>
  <c r="X384" i="5" s="1"/>
  <c r="G219" i="5"/>
  <c r="G519" i="5"/>
  <c r="E640" i="5"/>
  <c r="X640" i="5" s="1"/>
  <c r="I519" i="5"/>
  <c r="I208" i="5"/>
  <c r="H156" i="5"/>
  <c r="I144" i="5"/>
  <c r="I86" i="5"/>
  <c r="S1525" i="5"/>
  <c r="AB953" i="5"/>
  <c r="T1595" i="5"/>
  <c r="J1548" i="5"/>
  <c r="G1456" i="5"/>
  <c r="R952" i="5"/>
  <c r="AB197" i="5"/>
  <c r="R1335" i="5"/>
  <c r="AB1174" i="5"/>
  <c r="S775" i="5"/>
  <c r="S666" i="5"/>
  <c r="F464" i="5"/>
  <c r="S214" i="5"/>
  <c r="T1169" i="5"/>
  <c r="S1653" i="5"/>
  <c r="AB1484" i="5"/>
  <c r="S1155" i="5"/>
  <c r="T740" i="5"/>
  <c r="AB525" i="5"/>
  <c r="E780" i="5"/>
  <c r="X780" i="5" s="1"/>
  <c r="R780" i="5"/>
  <c r="T1577" i="5"/>
  <c r="R584" i="5"/>
  <c r="E519" i="5"/>
  <c r="X519" i="5" s="1"/>
  <c r="H208" i="5"/>
  <c r="R156" i="5"/>
  <c r="H144" i="5"/>
  <c r="H86" i="5"/>
  <c r="F1548" i="5"/>
  <c r="S989" i="5"/>
  <c r="F1076" i="5"/>
  <c r="AB532" i="5"/>
  <c r="J1335" i="5"/>
  <c r="H916" i="5"/>
  <c r="S947" i="5"/>
  <c r="S626" i="5"/>
  <c r="R1315" i="5"/>
  <c r="F1664" i="5"/>
  <c r="T1659" i="5"/>
  <c r="T965" i="5"/>
  <c r="T1419" i="5"/>
  <c r="T698" i="5"/>
  <c r="E952" i="5"/>
  <c r="X952" i="5" s="1"/>
  <c r="T611" i="5"/>
  <c r="J124" i="5"/>
  <c r="F124" i="5"/>
  <c r="E580" i="5"/>
  <c r="X580" i="5" s="1"/>
  <c r="S378" i="5"/>
  <c r="H502" i="5"/>
  <c r="E584" i="5"/>
  <c r="X584" i="5" s="1"/>
  <c r="E502" i="5"/>
  <c r="X502" i="5" s="1"/>
  <c r="H219" i="5"/>
  <c r="J519" i="5"/>
  <c r="R144" i="5"/>
  <c r="E92" i="5"/>
  <c r="X92" i="5" s="1"/>
  <c r="AB1732" i="5"/>
  <c r="H1456" i="5"/>
  <c r="S1270" i="5"/>
  <c r="R1279" i="5"/>
  <c r="J1000" i="5"/>
  <c r="J940" i="5"/>
  <c r="AB440" i="5"/>
  <c r="AB989" i="5"/>
  <c r="AB1512" i="5"/>
  <c r="S923" i="5"/>
  <c r="T606" i="5"/>
  <c r="AB656" i="5"/>
  <c r="AB264" i="5"/>
  <c r="F92" i="5"/>
  <c r="T372" i="5"/>
  <c r="AB1577" i="5"/>
  <c r="T1693" i="5"/>
  <c r="T1463" i="5"/>
  <c r="AB965" i="5"/>
  <c r="AB316" i="5"/>
  <c r="S362" i="5"/>
  <c r="F584" i="5"/>
  <c r="E615" i="5"/>
  <c r="X615" i="5" s="1"/>
  <c r="I92" i="5"/>
  <c r="E80" i="5"/>
  <c r="X80" i="5" s="1"/>
  <c r="J1612" i="5"/>
  <c r="F1456" i="5"/>
  <c r="J1536" i="5"/>
  <c r="T1270" i="5"/>
  <c r="S677" i="5"/>
  <c r="G1000" i="5"/>
  <c r="E940" i="5"/>
  <c r="X940" i="5" s="1"/>
  <c r="G1076" i="5"/>
  <c r="R384" i="5"/>
  <c r="S150" i="5"/>
  <c r="S656" i="5"/>
  <c r="H1315" i="5"/>
  <c r="S161" i="5"/>
  <c r="E2167" i="5"/>
  <c r="X2167" i="5" s="1"/>
  <c r="S543" i="5"/>
  <c r="S799" i="5"/>
  <c r="AB1519" i="5"/>
  <c r="T1531" i="5"/>
  <c r="T156" i="5"/>
  <c r="T323" i="5"/>
  <c r="S323" i="5"/>
  <c r="T756" i="5"/>
  <c r="S756" i="5"/>
  <c r="G952" i="5"/>
  <c r="J952" i="5"/>
  <c r="T1123" i="5"/>
  <c r="S1123"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T300" i="5"/>
  <c r="AB300" i="5"/>
  <c r="T324" i="5"/>
  <c r="AB324" i="5"/>
  <c r="T331" i="5"/>
  <c r="S331" i="5"/>
  <c r="T452" i="5"/>
  <c r="AB452" i="5"/>
  <c r="R464" i="5"/>
  <c r="J464" i="5"/>
  <c r="T571" i="5"/>
  <c r="S571" i="5"/>
  <c r="T693" i="5"/>
  <c r="S693" i="5"/>
  <c r="R811" i="5"/>
  <c r="G811" i="5"/>
  <c r="F1006" i="5"/>
  <c r="G1006" i="5"/>
  <c r="G1012" i="5"/>
  <c r="F1012" i="5"/>
  <c r="T1041" i="5"/>
  <c r="T1053" i="5"/>
  <c r="AB1053" i="5"/>
  <c r="G1064" i="5"/>
  <c r="F1064" i="5"/>
  <c r="F1279" i="5"/>
  <c r="G1279" i="5"/>
  <c r="J1305" i="5"/>
  <c r="I1305" i="5"/>
  <c r="E1310" i="5"/>
  <c r="X1310" i="5" s="1"/>
  <c r="R1310" i="5"/>
  <c r="G1310" i="5"/>
  <c r="H1335" i="5"/>
  <c r="E1335" i="5"/>
  <c r="X1335" i="5" s="1"/>
  <c r="H1345" i="5"/>
  <c r="E1345" i="5"/>
  <c r="X1345" i="5" s="1"/>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J206" i="5"/>
  <c r="R206" i="5"/>
  <c r="H206" i="5"/>
  <c r="I206" i="5"/>
  <c r="F212" i="5"/>
  <c r="J212" i="5"/>
  <c r="R212" i="5"/>
  <c r="H212" i="5"/>
  <c r="I212" i="5"/>
  <c r="I227" i="5"/>
  <c r="G227" i="5"/>
  <c r="T237" i="5"/>
  <c r="S237" i="5"/>
  <c r="AB237" i="5"/>
  <c r="J248" i="5"/>
  <c r="T255" i="5"/>
  <c r="S255" i="5"/>
  <c r="T262" i="5"/>
  <c r="AB262" i="5"/>
  <c r="S262" i="5"/>
  <c r="T274" i="5"/>
  <c r="S274" i="5"/>
  <c r="J279" i="5"/>
  <c r="F279" i="5"/>
  <c r="T298" i="5"/>
  <c r="AB298" i="5"/>
  <c r="S303" i="5"/>
  <c r="T303" i="5"/>
  <c r="H334" i="5"/>
  <c r="E334" i="5"/>
  <c r="X334" i="5" s="1"/>
  <c r="F334" i="5"/>
  <c r="R334" i="5"/>
  <c r="AB348" i="5"/>
  <c r="T354" i="5"/>
  <c r="S354" i="5"/>
  <c r="T360" i="5"/>
  <c r="AB360" i="5"/>
  <c r="T366" i="5"/>
  <c r="S366" i="5"/>
  <c r="S371" i="5"/>
  <c r="T371" i="5"/>
  <c r="G375" i="5"/>
  <c r="S394" i="5"/>
  <c r="T400" i="5"/>
  <c r="AB400" i="5"/>
  <c r="H406" i="5"/>
  <c r="G406" i="5"/>
  <c r="T420" i="5"/>
  <c r="AB420" i="5"/>
  <c r="S427" i="5"/>
  <c r="T427" i="5"/>
  <c r="H432" i="5"/>
  <c r="G432" i="5"/>
  <c r="I432" i="5"/>
  <c r="E432" i="5"/>
  <c r="X432" i="5" s="1"/>
  <c r="G444" i="5"/>
  <c r="I444" i="5"/>
  <c r="H444" i="5"/>
  <c r="E444" i="5"/>
  <c r="X444" i="5" s="1"/>
  <c r="AB449" i="5"/>
  <c r="T456" i="5"/>
  <c r="AB456" i="5"/>
  <c r="T474" i="5"/>
  <c r="S474" i="5"/>
  <c r="S493" i="5"/>
  <c r="T493" i="5"/>
  <c r="AB493" i="5"/>
  <c r="T505" i="5"/>
  <c r="AB505" i="5"/>
  <c r="AB518" i="5"/>
  <c r="T529" i="5"/>
  <c r="T541" i="5"/>
  <c r="S541" i="5"/>
  <c r="AB541" i="5"/>
  <c r="T553" i="5"/>
  <c r="S553" i="5"/>
  <c r="T559" i="5"/>
  <c r="S559" i="5"/>
  <c r="J564" i="5"/>
  <c r="E564" i="5"/>
  <c r="X564" i="5" s="1"/>
  <c r="R564" i="5"/>
  <c r="F568" i="5"/>
  <c r="AB589" i="5"/>
  <c r="T594" i="5"/>
  <c r="S594" i="5"/>
  <c r="T599" i="5"/>
  <c r="S599" i="5"/>
  <c r="I608" i="5"/>
  <c r="G608" i="5"/>
  <c r="J608" i="5"/>
  <c r="E608" i="5"/>
  <c r="X608" i="5" s="1"/>
  <c r="R608" i="5"/>
  <c r="AB614" i="5"/>
  <c r="S619" i="5"/>
  <c r="T619" i="5"/>
  <c r="AB619" i="5"/>
  <c r="AB645" i="5"/>
  <c r="T649" i="5"/>
  <c r="R654" i="5"/>
  <c r="J654" i="5"/>
  <c r="F654" i="5"/>
  <c r="H654" i="5"/>
  <c r="G654" i="5"/>
  <c r="I664" i="5"/>
  <c r="E664" i="5"/>
  <c r="X664" i="5" s="1"/>
  <c r="G664" i="5"/>
  <c r="R664" i="5"/>
  <c r="F664" i="5"/>
  <c r="J669" i="5"/>
  <c r="F669" i="5"/>
  <c r="R669" i="5"/>
  <c r="H669" i="5"/>
  <c r="I669" i="5"/>
  <c r="T675" i="5"/>
  <c r="S675" i="5"/>
  <c r="T680" i="5"/>
  <c r="S691" i="5"/>
  <c r="T691" i="5"/>
  <c r="S696" i="5"/>
  <c r="AB696" i="5"/>
  <c r="T712" i="5"/>
  <c r="S723" i="5"/>
  <c r="T723" i="5"/>
  <c r="S728" i="5"/>
  <c r="T728" i="5"/>
  <c r="AB728" i="5"/>
  <c r="S773" i="5"/>
  <c r="AB773" i="5"/>
  <c r="S809" i="5"/>
  <c r="S835" i="5"/>
  <c r="AB848" i="5"/>
  <c r="S848" i="5"/>
  <c r="G860" i="5"/>
  <c r="H860" i="5"/>
  <c r="AB872" i="5"/>
  <c r="S872" i="5"/>
  <c r="T872" i="5"/>
  <c r="AB884" i="5"/>
  <c r="S884" i="5"/>
  <c r="S915" i="5"/>
  <c r="T915" i="5"/>
  <c r="T928" i="5"/>
  <c r="R939" i="5"/>
  <c r="G939" i="5"/>
  <c r="T951" i="5"/>
  <c r="S951" i="5"/>
  <c r="AB964" i="5"/>
  <c r="S964" i="5"/>
  <c r="T964" i="5"/>
  <c r="T969" i="5"/>
  <c r="S975" i="5"/>
  <c r="T975" i="5"/>
  <c r="AB975" i="5"/>
  <c r="AB981" i="5"/>
  <c r="T981" i="5"/>
  <c r="S987" i="5"/>
  <c r="AB987" i="5"/>
  <c r="F992" i="5"/>
  <c r="G992" i="5"/>
  <c r="J992" i="5"/>
  <c r="G998" i="5"/>
  <c r="J998" i="5"/>
  <c r="G1004" i="5"/>
  <c r="S1033" i="5"/>
  <c r="S1039" i="5"/>
  <c r="AB1039" i="5"/>
  <c r="T1039" i="5"/>
  <c r="T1045" i="5"/>
  <c r="S1045" i="5"/>
  <c r="AB1045" i="5"/>
  <c r="AB1051" i="5"/>
  <c r="T1051" i="5"/>
  <c r="S1051" i="5"/>
  <c r="F1056" i="5"/>
  <c r="G1056" i="5"/>
  <c r="F1068" i="5"/>
  <c r="T1080" i="5"/>
  <c r="I1089" i="5"/>
  <c r="T1099" i="5"/>
  <c r="S1099" i="5"/>
  <c r="H1112" i="5"/>
  <c r="G1112" i="5"/>
  <c r="I1121" i="5"/>
  <c r="H1144" i="5"/>
  <c r="F1144" i="5"/>
  <c r="J1144" i="5"/>
  <c r="R1144" i="5"/>
  <c r="S1149" i="5"/>
  <c r="T1149" i="5"/>
  <c r="T1153" i="5"/>
  <c r="S1153" i="5"/>
  <c r="E1157" i="5"/>
  <c r="X1157" i="5" s="1"/>
  <c r="I1157" i="5"/>
  <c r="T1178" i="5"/>
  <c r="S1178" i="5"/>
  <c r="AB1190" i="5"/>
  <c r="T1190" i="5"/>
  <c r="S1190" i="5"/>
  <c r="T1202" i="5"/>
  <c r="S1202" i="5"/>
  <c r="AB1214" i="5"/>
  <c r="T1214" i="5"/>
  <c r="S1214" i="5"/>
  <c r="T1238" i="5"/>
  <c r="S1238" i="5"/>
  <c r="AB1238" i="5"/>
  <c r="T1250" i="5"/>
  <c r="S1250" i="5"/>
  <c r="S1278" i="5"/>
  <c r="AB1278" i="5"/>
  <c r="I1313" i="5"/>
  <c r="E1313" i="5"/>
  <c r="X1313" i="5" s="1"/>
  <c r="R1323" i="5"/>
  <c r="H1323" i="5"/>
  <c r="J1323" i="5"/>
  <c r="E1323" i="5"/>
  <c r="X1323" i="5" s="1"/>
  <c r="T1334" i="5"/>
  <c r="S1334" i="5"/>
  <c r="AB1334" i="5"/>
  <c r="S1369" i="5"/>
  <c r="T1369" i="5"/>
  <c r="T1391" i="5"/>
  <c r="S1391" i="5"/>
  <c r="I1417" i="5"/>
  <c r="S1429" i="5"/>
  <c r="T1429" i="5"/>
  <c r="AB1429"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G2003" i="5"/>
  <c r="S420" i="5"/>
  <c r="AB371" i="5"/>
  <c r="I334" i="5"/>
  <c r="AB56" i="5"/>
  <c r="AB62" i="5"/>
  <c r="AB73" i="5"/>
  <c r="AB79" i="5"/>
  <c r="AB85" i="5"/>
  <c r="R108" i="5"/>
  <c r="I108" i="5"/>
  <c r="S120" i="5"/>
  <c r="AB120" i="5"/>
  <c r="R172" i="5"/>
  <c r="I172" i="5"/>
  <c r="S178" i="5"/>
  <c r="S184" i="5"/>
  <c r="AB184" i="5"/>
  <c r="T184" i="5"/>
  <c r="T190" i="5"/>
  <c r="S190" i="5"/>
  <c r="AB190" i="5"/>
  <c r="T201" i="5"/>
  <c r="AB201" i="5"/>
  <c r="S201" i="5"/>
  <c r="T223" i="5"/>
  <c r="S223" i="5"/>
  <c r="S228" i="5"/>
  <c r="I237" i="5"/>
  <c r="G237" i="5"/>
  <c r="E237" i="5"/>
  <c r="X237" i="5" s="1"/>
  <c r="H237" i="5"/>
  <c r="J237" i="5"/>
  <c r="F237" i="5"/>
  <c r="I243" i="5"/>
  <c r="R243" i="5"/>
  <c r="J243" i="5"/>
  <c r="E243" i="5"/>
  <c r="X243" i="5" s="1"/>
  <c r="T249" i="5"/>
  <c r="AB249" i="5"/>
  <c r="G255" i="5"/>
  <c r="I255" i="5"/>
  <c r="S269" i="5"/>
  <c r="T269" i="5"/>
  <c r="T280" i="5"/>
  <c r="AB280" i="5"/>
  <c r="H286" i="5"/>
  <c r="S293" i="5"/>
  <c r="T304" i="5"/>
  <c r="AB304" i="5"/>
  <c r="R315" i="5"/>
  <c r="J315" i="5"/>
  <c r="E315" i="5"/>
  <c r="X315" i="5" s="1"/>
  <c r="F315" i="5"/>
  <c r="H315" i="5"/>
  <c r="S329" i="5"/>
  <c r="T329" i="5"/>
  <c r="S335" i="5"/>
  <c r="H348" i="5"/>
  <c r="J348" i="5"/>
  <c r="I348" i="5"/>
  <c r="G360" i="5"/>
  <c r="R360" i="5"/>
  <c r="I360" i="5"/>
  <c r="E360" i="5"/>
  <c r="X360" i="5" s="1"/>
  <c r="G366" i="5"/>
  <c r="I366" i="5"/>
  <c r="R366" i="5"/>
  <c r="J371" i="5"/>
  <c r="E371" i="5"/>
  <c r="X371" i="5" s="1"/>
  <c r="F371" i="5"/>
  <c r="H371" i="5"/>
  <c r="G371" i="5"/>
  <c r="I371" i="5"/>
  <c r="T376" i="5"/>
  <c r="AB376" i="5"/>
  <c r="T383" i="5"/>
  <c r="T401" i="5"/>
  <c r="T407" i="5"/>
  <c r="S407" i="5"/>
  <c r="T414" i="5"/>
  <c r="S414" i="5"/>
  <c r="AB414" i="5"/>
  <c r="T421" i="5"/>
  <c r="T428" i="5"/>
  <c r="AB428" i="5"/>
  <c r="T433" i="5"/>
  <c r="S433" i="5"/>
  <c r="S439" i="5"/>
  <c r="T439" i="5"/>
  <c r="S445" i="5"/>
  <c r="AB445" i="5"/>
  <c r="T450" i="5"/>
  <c r="S450" i="5"/>
  <c r="T457" i="5"/>
  <c r="S475" i="5"/>
  <c r="S481" i="5"/>
  <c r="AB481" i="5"/>
  <c r="S494" i="5"/>
  <c r="T501" i="5"/>
  <c r="S501" i="5"/>
  <c r="AB501" i="5"/>
  <c r="T506" i="5"/>
  <c r="S506" i="5"/>
  <c r="T530" i="5"/>
  <c r="S530" i="5"/>
  <c r="AB548" i="5"/>
  <c r="T548" i="5"/>
  <c r="T554" i="5"/>
  <c r="AB565" i="5"/>
  <c r="S565" i="5"/>
  <c r="AB569" i="5"/>
  <c r="T569" i="5"/>
  <c r="AB574" i="5"/>
  <c r="T579" i="5"/>
  <c r="AB579" i="5"/>
  <c r="S595" i="5"/>
  <c r="T605" i="5"/>
  <c r="S605" i="5"/>
  <c r="AB605" i="5"/>
  <c r="AB620" i="5"/>
  <c r="T630" i="5"/>
  <c r="AB630" i="5"/>
  <c r="S635" i="5"/>
  <c r="T635" i="5"/>
  <c r="T655" i="5"/>
  <c r="S655" i="5"/>
  <c r="AB661" i="5"/>
  <c r="T661" i="5"/>
  <c r="S661" i="5"/>
  <c r="AB665" i="5"/>
  <c r="S665" i="5"/>
  <c r="T670" i="5"/>
  <c r="AB670" i="5"/>
  <c r="S670" i="5"/>
  <c r="T681" i="5"/>
  <c r="S681" i="5"/>
  <c r="T750" i="5"/>
  <c r="S750" i="5"/>
  <c r="E755" i="5"/>
  <c r="X755" i="5" s="1"/>
  <c r="AB792" i="5"/>
  <c r="S792" i="5"/>
  <c r="AB849" i="5"/>
  <c r="S873" i="5"/>
  <c r="AB873" i="5"/>
  <c r="T903" i="5"/>
  <c r="S903" i="5"/>
  <c r="S929" i="5"/>
  <c r="AB929" i="5"/>
  <c r="S940" i="5"/>
  <c r="AB945" i="5"/>
  <c r="S945" i="5"/>
  <c r="AB952" i="5"/>
  <c r="T952" i="5"/>
  <c r="T959" i="5"/>
  <c r="S970" i="5"/>
  <c r="T970" i="5"/>
  <c r="S982" i="5"/>
  <c r="T982" i="5"/>
  <c r="AB988" i="5"/>
  <c r="S988" i="5"/>
  <c r="T988" i="5"/>
  <c r="T993" i="5"/>
  <c r="S993" i="5"/>
  <c r="AB993" i="5"/>
  <c r="S999" i="5"/>
  <c r="T999" i="5"/>
  <c r="AB999" i="5"/>
  <c r="T1005" i="5"/>
  <c r="S1005" i="5"/>
  <c r="AB1005" i="5"/>
  <c r="AB1011" i="5"/>
  <c r="S1052" i="5"/>
  <c r="T1052" i="5"/>
  <c r="T1057" i="5"/>
  <c r="S1057" i="5"/>
  <c r="AB1057" i="5"/>
  <c r="AB1063" i="5"/>
  <c r="S1063" i="5"/>
  <c r="T1063" i="5"/>
  <c r="T1069" i="5"/>
  <c r="AB1069" i="5"/>
  <c r="S1069" i="5"/>
  <c r="S1075" i="5"/>
  <c r="AB1075" i="5"/>
  <c r="AB1132" i="5"/>
  <c r="S1132" i="5"/>
  <c r="T1132" i="5"/>
  <c r="AB1136" i="5"/>
  <c r="S1136" i="5"/>
  <c r="T1136" i="5"/>
  <c r="T1145" i="5"/>
  <c r="S1145" i="5"/>
  <c r="S1294" i="5"/>
  <c r="T1294" i="5"/>
  <c r="AB1294" i="5"/>
  <c r="T1314" i="5"/>
  <c r="S1387" i="5"/>
  <c r="T1409" i="5"/>
  <c r="S1409" i="5"/>
  <c r="T1443" i="5"/>
  <c r="S1443"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E206" i="5"/>
  <c r="X206" i="5" s="1"/>
  <c r="AB389" i="5"/>
  <c r="S389" i="5"/>
  <c r="H382" i="5"/>
  <c r="F232" i="5"/>
  <c r="E406" i="5"/>
  <c r="X406" i="5" s="1"/>
  <c r="G315" i="5"/>
  <c r="F438" i="5"/>
  <c r="R382" i="5"/>
  <c r="H232" i="5"/>
  <c r="S1010" i="5"/>
  <c r="H227" i="5"/>
  <c r="S981" i="5"/>
  <c r="AB189" i="5"/>
  <c r="T243" i="5"/>
  <c r="AB1852" i="5"/>
  <c r="S817" i="5"/>
  <c r="S348" i="5"/>
  <c r="AB243" i="5"/>
  <c r="F382" i="5"/>
  <c r="AB366" i="5"/>
  <c r="AB196" i="5"/>
  <c r="I564" i="5"/>
  <c r="F608" i="5"/>
  <c r="R371" i="5"/>
  <c r="S1581" i="5"/>
  <c r="AB1488" i="5"/>
  <c r="T500" i="5"/>
  <c r="AB269" i="5"/>
  <c r="S1127" i="5"/>
  <c r="T1278" i="5"/>
  <c r="G212" i="5"/>
  <c r="T1074" i="5"/>
  <c r="E286" i="5"/>
  <c r="X286" i="5" s="1"/>
  <c r="R237" i="5"/>
  <c r="E212" i="5"/>
  <c r="X212" i="5" s="1"/>
  <c r="AB536" i="5"/>
  <c r="AB553" i="5"/>
  <c r="AB427" i="5"/>
  <c r="S360" i="5"/>
  <c r="S292" i="5"/>
  <c r="AB255" i="5"/>
  <c r="H438" i="5"/>
  <c r="G564" i="5"/>
  <c r="AB132" i="5"/>
  <c r="S518" i="5"/>
  <c r="S298" i="5"/>
  <c r="T1104" i="5"/>
  <c r="T1034" i="5"/>
  <c r="I286" i="5"/>
  <c r="S785" i="5"/>
  <c r="S1461" i="5"/>
  <c r="G206" i="5"/>
  <c r="AB494" i="5"/>
  <c r="R286" i="5"/>
  <c r="R604" i="5"/>
  <c r="G334" i="5"/>
  <c r="E438" i="5"/>
  <c r="X438" i="5" s="1"/>
  <c r="I200" i="5"/>
  <c r="J1056" i="5"/>
  <c r="S177" i="5"/>
  <c r="T987" i="5"/>
  <c r="F840" i="5"/>
  <c r="J840" i="5"/>
  <c r="S144" i="5"/>
  <c r="T144" i="5"/>
  <c r="AB167" i="5"/>
  <c r="S167" i="5"/>
  <c r="AB173" i="5"/>
  <c r="T256" i="5"/>
  <c r="AB256" i="5"/>
  <c r="S361" i="5"/>
  <c r="T367" i="5"/>
  <c r="S367" i="5"/>
  <c r="AB396" i="5"/>
  <c r="T476" i="5"/>
  <c r="AB476" i="5"/>
  <c r="T703" i="5"/>
  <c r="S703" i="5"/>
  <c r="T708" i="5"/>
  <c r="S708" i="5"/>
  <c r="T735" i="5"/>
  <c r="S735" i="5"/>
  <c r="T767" i="5"/>
  <c r="S767" i="5"/>
  <c r="T787" i="5"/>
  <c r="S787" i="5"/>
  <c r="T843" i="5"/>
  <c r="T935" i="5"/>
  <c r="S935" i="5"/>
  <c r="R959" i="5"/>
  <c r="G959" i="5"/>
  <c r="S971" i="5"/>
  <c r="AB971" i="5"/>
  <c r="AB57" i="5"/>
  <c r="AB63" i="5"/>
  <c r="J86" i="5"/>
  <c r="F86" i="5"/>
  <c r="T174" i="5"/>
  <c r="S174" i="5"/>
  <c r="AB185" i="5"/>
  <c r="S185" i="5"/>
  <c r="S311" i="5"/>
  <c r="T311" i="5"/>
  <c r="AB337" i="5"/>
  <c r="F384" i="5"/>
  <c r="G384" i="5"/>
  <c r="H408" i="5"/>
  <c r="J408" i="5"/>
  <c r="R440" i="5"/>
  <c r="S513" i="5"/>
  <c r="T513" i="5"/>
  <c r="S621" i="5"/>
  <c r="F636" i="5"/>
  <c r="T682" i="5"/>
  <c r="S682" i="5"/>
  <c r="S714" i="5"/>
  <c r="T714" i="5"/>
  <c r="T746" i="5"/>
  <c r="S746" i="5"/>
  <c r="T762" i="5"/>
  <c r="S762" i="5"/>
  <c r="I916" i="5"/>
  <c r="E916" i="5"/>
  <c r="X916" i="5" s="1"/>
  <c r="J83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R288" i="5"/>
  <c r="T463" i="5"/>
  <c r="AB234" i="5"/>
  <c r="H1047" i="5"/>
  <c r="F1079" i="5"/>
  <c r="I1445" i="5"/>
  <c r="I1509" i="5"/>
  <c r="R1617" i="5"/>
  <c r="I271" i="5"/>
  <c r="I547" i="5"/>
  <c r="J651" i="5"/>
  <c r="F56" i="5"/>
  <c r="R56" i="5"/>
  <c r="G56" i="5"/>
  <c r="H68" i="5"/>
  <c r="G68" i="5"/>
  <c r="F68" i="5"/>
  <c r="R68" i="5"/>
  <c r="J120" i="5"/>
  <c r="R132" i="5"/>
  <c r="E132" i="5"/>
  <c r="X132" i="5" s="1"/>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R739" i="5"/>
  <c r="G739" i="5"/>
  <c r="H739" i="5"/>
  <c r="H755" i="5"/>
  <c r="R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H1153" i="5"/>
  <c r="G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G1391" i="5"/>
  <c r="R1391" i="5"/>
  <c r="F1404" i="5"/>
  <c r="E1404" i="5"/>
  <c r="X1404" i="5" s="1"/>
  <c r="J1404" i="5"/>
  <c r="G1552" i="5"/>
  <c r="H1552" i="5"/>
  <c r="G1564" i="5"/>
  <c r="E1564" i="5"/>
  <c r="X1564" i="5" s="1"/>
  <c r="R1564" i="5"/>
  <c r="G1616" i="5"/>
  <c r="R1616" i="5"/>
  <c r="J1616" i="5"/>
  <c r="E1616" i="5"/>
  <c r="X1616" i="5" s="1"/>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G120" i="5"/>
  <c r="R2302" i="5"/>
  <c r="H2302" i="5"/>
  <c r="F310" i="5"/>
  <c r="E275" i="5"/>
  <c r="X275" i="5" s="1"/>
  <c r="I292" i="5"/>
  <c r="E292" i="5"/>
  <c r="X292" i="5" s="1"/>
  <c r="I252" i="5"/>
  <c r="E252" i="5"/>
  <c r="X252" i="5" s="1"/>
  <c r="R911" i="5"/>
  <c r="H911" i="5"/>
  <c r="E911" i="5"/>
  <c r="X911" i="5" s="1"/>
  <c r="G1857" i="5"/>
  <c r="F1622" i="5"/>
  <c r="F494" i="5"/>
  <c r="I364" i="5"/>
  <c r="E539" i="5"/>
  <c r="X539" i="5" s="1"/>
  <c r="E164" i="5"/>
  <c r="X164" i="5" s="1"/>
  <c r="H2011" i="5"/>
  <c r="H1907" i="5"/>
  <c r="G364" i="5"/>
  <c r="I799" i="5"/>
  <c r="E392" i="5"/>
  <c r="X392" i="5" s="1"/>
  <c r="J539" i="5"/>
  <c r="I164" i="5"/>
  <c r="I152" i="5"/>
  <c r="G520" i="5"/>
  <c r="R539" i="5"/>
  <c r="H164" i="5"/>
  <c r="H152" i="5"/>
  <c r="J100" i="5"/>
  <c r="F164" i="5"/>
  <c r="I272" i="5"/>
  <c r="E216" i="5"/>
  <c r="X216" i="5" s="1"/>
  <c r="E100" i="5"/>
  <c r="X100" i="5" s="1"/>
  <c r="E88" i="5"/>
  <c r="X88" i="5" s="1"/>
  <c r="I2204" i="5"/>
  <c r="J2011" i="5"/>
  <c r="H867" i="5"/>
  <c r="G216" i="5"/>
  <c r="E374" i="5"/>
  <c r="X374" i="5" s="1"/>
  <c r="I539" i="5"/>
  <c r="I100" i="5"/>
  <c r="I88" i="5"/>
  <c r="H2204" i="5"/>
  <c r="I1985" i="5"/>
  <c r="R1785" i="5"/>
  <c r="F2011" i="5"/>
  <c r="E867" i="5"/>
  <c r="X867" i="5" s="1"/>
  <c r="G164" i="5"/>
  <c r="G539" i="5"/>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AB227" i="5"/>
  <c r="T231" i="5"/>
  <c r="S231" i="5"/>
  <c r="AB231" i="5"/>
  <c r="F236" i="5"/>
  <c r="R236" i="5"/>
  <c r="J236" i="5"/>
  <c r="E236" i="5"/>
  <c r="X236" i="5" s="1"/>
  <c r="I236" i="5"/>
  <c r="T242" i="5"/>
  <c r="S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G308" i="5"/>
  <c r="T314" i="5"/>
  <c r="S314" i="5"/>
  <c r="AB320" i="5"/>
  <c r="G340" i="5"/>
  <c r="H340" i="5"/>
  <c r="I340" i="5"/>
  <c r="T347" i="5"/>
  <c r="S347" i="5"/>
  <c r="T359" i="5"/>
  <c r="S359" i="5"/>
  <c r="S365" i="5"/>
  <c r="T365" i="5"/>
  <c r="AB365" i="5"/>
  <c r="T370" i="5"/>
  <c r="T382" i="5"/>
  <c r="S382" i="5"/>
  <c r="AB382" i="5"/>
  <c r="T388" i="5"/>
  <c r="S393" i="5"/>
  <c r="AB393" i="5"/>
  <c r="T393" i="5"/>
  <c r="F399" i="5"/>
  <c r="H399" i="5"/>
  <c r="R399" i="5"/>
  <c r="T406" i="5"/>
  <c r="S406" i="5"/>
  <c r="T419" i="5"/>
  <c r="S419" i="5"/>
  <c r="T438" i="5"/>
  <c r="AB438" i="5"/>
  <c r="S438"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0" i="5"/>
  <c r="V170" i="5"/>
  <c r="E170" i="5" s="1"/>
  <c r="X170" i="5" s="1"/>
  <c r="V162" i="5"/>
  <c r="R162" i="5" s="1"/>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I84" i="5"/>
  <c r="E84" i="5"/>
  <c r="X84" i="5" s="1"/>
  <c r="T102" i="5"/>
  <c r="AB102" i="5"/>
  <c r="S102" i="5"/>
  <c r="S108" i="5"/>
  <c r="T108" i="5"/>
  <c r="T113" i="5"/>
  <c r="AB113" i="5"/>
  <c r="S113" i="5"/>
  <c r="T119" i="5"/>
  <c r="S119" i="5"/>
  <c r="S125" i="5"/>
  <c r="AB125" i="5"/>
  <c r="R136" i="5"/>
  <c r="H136" i="5"/>
  <c r="G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H1697" i="5" l="1"/>
  <c r="I1697" i="5"/>
  <c r="R1697" i="5"/>
  <c r="G84" i="5"/>
  <c r="H84" i="5"/>
  <c r="E120" i="5"/>
  <c r="X120" i="5" s="1"/>
  <c r="F120" i="5"/>
  <c r="S124" i="5"/>
  <c r="AB124" i="5"/>
  <c r="AB127" i="5"/>
  <c r="S127" i="5"/>
  <c r="J136" i="5"/>
  <c r="F136" i="5"/>
  <c r="I136" i="5"/>
  <c r="S140" i="5"/>
  <c r="AB140" i="5"/>
  <c r="S156" i="5"/>
  <c r="AB156" i="5"/>
  <c r="T162" i="5"/>
  <c r="AB162" i="5"/>
  <c r="S162" i="5"/>
  <c r="T172" i="5"/>
  <c r="AB172" i="5"/>
  <c r="AB178" i="5"/>
  <c r="T178" i="5"/>
  <c r="I184" i="5"/>
  <c r="R184" i="5"/>
  <c r="F184" i="5"/>
  <c r="R200" i="5"/>
  <c r="G200" i="5"/>
  <c r="F200" i="5"/>
  <c r="H200" i="5"/>
  <c r="E200" i="5"/>
  <c r="X200" i="5" s="1"/>
  <c r="T213" i="5"/>
  <c r="AB213" i="5"/>
  <c r="F216" i="5"/>
  <c r="H216" i="5"/>
  <c r="S229" i="5"/>
  <c r="T229" i="5"/>
  <c r="F248" i="5"/>
  <c r="H248" i="5"/>
  <c r="G248" i="5"/>
  <c r="I248" i="5"/>
  <c r="R248" i="5"/>
  <c r="E248" i="5"/>
  <c r="X248" i="5" s="1"/>
  <c r="R255" i="5"/>
  <c r="H255" i="5"/>
  <c r="J255" i="5"/>
  <c r="F255" i="5"/>
  <c r="E255" i="5"/>
  <c r="X255" i="5" s="1"/>
  <c r="S263" i="5"/>
  <c r="T263" i="5"/>
  <c r="T267" i="5"/>
  <c r="AB267" i="5"/>
  <c r="H279" i="5"/>
  <c r="G279" i="5"/>
  <c r="E279" i="5"/>
  <c r="X279" i="5" s="1"/>
  <c r="R279" i="5"/>
  <c r="I279" i="5"/>
  <c r="T286" i="5"/>
  <c r="AB286" i="5"/>
  <c r="S286" i="5"/>
  <c r="AB293" i="5"/>
  <c r="T293" i="5"/>
  <c r="G296" i="5"/>
  <c r="I296" i="5"/>
  <c r="E296" i="5"/>
  <c r="X296" i="5" s="1"/>
  <c r="T312" i="5"/>
  <c r="AB312" i="5"/>
  <c r="S312" i="5"/>
  <c r="T318" i="5"/>
  <c r="S318" i="5"/>
  <c r="T322" i="5"/>
  <c r="S322" i="5"/>
  <c r="T326" i="5"/>
  <c r="S326" i="5"/>
  <c r="T330" i="5"/>
  <c r="S330" i="5"/>
  <c r="T337" i="5"/>
  <c r="S337" i="5"/>
  <c r="T344" i="5"/>
  <c r="AB344" i="5"/>
  <c r="S344" i="5"/>
  <c r="S355" i="5"/>
  <c r="AB355" i="5"/>
  <c r="T355" i="5"/>
  <c r="AB361" i="5"/>
  <c r="T361" i="5"/>
  <c r="R367" i="5"/>
  <c r="H367" i="5"/>
  <c r="G367" i="5"/>
  <c r="F367" i="5"/>
  <c r="E367" i="5"/>
  <c r="X367" i="5" s="1"/>
  <c r="I367" i="5"/>
  <c r="J367" i="5"/>
  <c r="I372" i="5"/>
  <c r="G372" i="5"/>
  <c r="F372" i="5"/>
  <c r="R372" i="5"/>
  <c r="J372" i="5"/>
  <c r="E372" i="5"/>
  <c r="X372" i="5" s="1"/>
  <c r="H372" i="5"/>
  <c r="I375" i="5"/>
  <c r="R375" i="5"/>
  <c r="J375" i="5"/>
  <c r="F375" i="5"/>
  <c r="E375" i="5"/>
  <c r="X375" i="5" s="1"/>
  <c r="H375" i="5"/>
  <c r="S379" i="5"/>
  <c r="T379" i="5"/>
  <c r="AB379" i="5"/>
  <c r="AB383" i="5"/>
  <c r="S383" i="5"/>
  <c r="T390" i="5"/>
  <c r="S390" i="5"/>
  <c r="J392" i="5"/>
  <c r="I392" i="5"/>
  <c r="R392" i="5"/>
  <c r="S396" i="5"/>
  <c r="T396" i="5"/>
  <c r="I399" i="5"/>
  <c r="J399" i="5"/>
  <c r="AB413" i="5"/>
  <c r="S413" i="5"/>
  <c r="T413" i="5"/>
  <c r="S421" i="5"/>
  <c r="AB421" i="5"/>
  <c r="T434" i="5"/>
  <c r="S434" i="5"/>
  <c r="I440" i="5"/>
  <c r="G440" i="5"/>
  <c r="J440" i="5"/>
  <c r="F440" i="5"/>
  <c r="S444" i="5"/>
  <c r="T444" i="5"/>
  <c r="S447" i="5"/>
  <c r="T447" i="5"/>
  <c r="AB447" i="5"/>
  <c r="S449" i="5"/>
  <c r="T449" i="5"/>
  <c r="S457" i="5"/>
  <c r="AB457" i="5"/>
  <c r="T467" i="5"/>
  <c r="S467" i="5"/>
  <c r="AB467" i="5"/>
  <c r="T477" i="5"/>
  <c r="S477" i="5"/>
  <c r="S480" i="5"/>
  <c r="AB480" i="5"/>
  <c r="T480" i="5"/>
  <c r="AB487" i="5"/>
  <c r="T487" i="5"/>
  <c r="S487" i="5"/>
  <c r="AB511" i="5"/>
  <c r="S511" i="5"/>
  <c r="T511" i="5"/>
  <c r="T514" i="5"/>
  <c r="S514" i="5"/>
  <c r="S524" i="5"/>
  <c r="T524" i="5"/>
  <c r="AB524" i="5"/>
  <c r="S527" i="5"/>
  <c r="T527" i="5"/>
  <c r="AB527" i="5"/>
  <c r="T535" i="5"/>
  <c r="AB535" i="5"/>
  <c r="R540" i="5"/>
  <c r="J540" i="5"/>
  <c r="F540" i="5"/>
  <c r="T547" i="5"/>
  <c r="AB547" i="5"/>
  <c r="T551" i="5"/>
  <c r="AB551" i="5"/>
  <c r="T566" i="5"/>
  <c r="S566" i="5"/>
  <c r="AB566" i="5"/>
  <c r="R568" i="5"/>
  <c r="G568" i="5"/>
  <c r="I568" i="5"/>
  <c r="E568" i="5"/>
  <c r="X568" i="5" s="1"/>
  <c r="H571" i="5"/>
  <c r="F571" i="5"/>
  <c r="G571" i="5"/>
  <c r="E571" i="5"/>
  <c r="X571" i="5" s="1"/>
  <c r="T574" i="5"/>
  <c r="S574" i="5"/>
  <c r="F576" i="5"/>
  <c r="H576" i="5"/>
  <c r="E576" i="5"/>
  <c r="X576" i="5" s="1"/>
  <c r="J576" i="5"/>
  <c r="S583" i="5"/>
  <c r="AB583" i="5"/>
  <c r="S585" i="5"/>
  <c r="AB585" i="5"/>
  <c r="AB595" i="5"/>
  <c r="T595" i="5"/>
  <c r="R600" i="5"/>
  <c r="H600" i="5"/>
  <c r="I600" i="5"/>
  <c r="G600" i="5"/>
  <c r="S607" i="5"/>
  <c r="T607" i="5"/>
  <c r="AB607" i="5"/>
  <c r="I612" i="5"/>
  <c r="G612" i="5"/>
  <c r="T618" i="5"/>
  <c r="S618" i="5"/>
  <c r="AB624" i="5"/>
  <c r="T624" i="5"/>
  <c r="S624" i="5"/>
  <c r="S645" i="5"/>
  <c r="T645" i="5"/>
  <c r="T660" i="5"/>
  <c r="S660" i="5"/>
  <c r="AB660" i="5"/>
  <c r="F671" i="5"/>
  <c r="I671" i="5"/>
  <c r="H671" i="5"/>
  <c r="E671" i="5"/>
  <c r="X671" i="5" s="1"/>
  <c r="R671" i="5"/>
  <c r="G671" i="5"/>
  <c r="AB680" i="5"/>
  <c r="S680" i="5"/>
  <c r="S683" i="5"/>
  <c r="T683" i="5"/>
  <c r="AB683" i="5"/>
  <c r="T695" i="5"/>
  <c r="AB695" i="5"/>
  <c r="S695" i="5"/>
  <c r="J697" i="5"/>
  <c r="G697" i="5"/>
  <c r="T700" i="5"/>
  <c r="S700" i="5"/>
  <c r="AB700" i="5"/>
  <c r="G703" i="5"/>
  <c r="E703" i="5"/>
  <c r="X703" i="5" s="1"/>
  <c r="T706" i="5"/>
  <c r="S706" i="5"/>
  <c r="AB706" i="5"/>
  <c r="T709" i="5"/>
  <c r="S709" i="5"/>
  <c r="AB712" i="5"/>
  <c r="S712" i="5"/>
  <c r="G723" i="5"/>
  <c r="I723" i="5"/>
  <c r="R729" i="5"/>
  <c r="I729" i="5"/>
  <c r="E729" i="5"/>
  <c r="X729" i="5" s="1"/>
  <c r="H729" i="5"/>
  <c r="G729" i="5"/>
  <c r="R735" i="5"/>
  <c r="H735" i="5"/>
  <c r="G735" i="5"/>
  <c r="J735" i="5"/>
  <c r="S747" i="5"/>
  <c r="AB747" i="5"/>
  <c r="R755" i="5"/>
  <c r="I755" i="5"/>
  <c r="G755" i="5"/>
  <c r="R779" i="5"/>
  <c r="I779" i="5"/>
  <c r="H779" i="5"/>
  <c r="J779" i="5"/>
  <c r="E779" i="5"/>
  <c r="X779" i="5" s="1"/>
  <c r="F779" i="5"/>
  <c r="S786" i="5"/>
  <c r="T786" i="5"/>
  <c r="AB800" i="5"/>
  <c r="T800" i="5"/>
  <c r="S800" i="5"/>
  <c r="S806" i="5"/>
  <c r="T806" i="5"/>
  <c r="T809" i="5"/>
  <c r="AB809" i="5"/>
  <c r="AB812" i="5"/>
  <c r="T812" i="5"/>
  <c r="S812" i="5"/>
  <c r="AB816" i="5"/>
  <c r="T816" i="5"/>
  <c r="S816" i="5"/>
  <c r="S820" i="5"/>
  <c r="T820" i="5"/>
  <c r="AB820" i="5"/>
  <c r="J823" i="5"/>
  <c r="I823" i="5"/>
  <c r="H823" i="5"/>
  <c r="T826" i="5"/>
  <c r="S826" i="5"/>
  <c r="E839" i="5"/>
  <c r="X839" i="5" s="1"/>
  <c r="F839" i="5"/>
  <c r="I839" i="5"/>
  <c r="J839" i="5"/>
  <c r="AB843" i="5"/>
  <c r="S843" i="5"/>
  <c r="S847" i="5"/>
  <c r="AB847" i="5"/>
  <c r="S853" i="5"/>
  <c r="T853" i="5"/>
  <c r="S860" i="5"/>
  <c r="T860" i="5"/>
  <c r="AB860" i="5"/>
  <c r="AB867" i="5"/>
  <c r="T867" i="5"/>
  <c r="S867" i="5"/>
  <c r="S870" i="5"/>
  <c r="T870" i="5"/>
  <c r="AB876" i="5"/>
  <c r="S876" i="5"/>
  <c r="T879" i="5"/>
  <c r="AB879" i="5"/>
  <c r="S879" i="5"/>
  <c r="T882" i="5"/>
  <c r="S882" i="5"/>
  <c r="S885" i="5"/>
  <c r="T885" i="5"/>
  <c r="AB892" i="5"/>
  <c r="S892" i="5"/>
  <c r="T892" i="5"/>
  <c r="S898" i="5"/>
  <c r="T898" i="5"/>
  <c r="S901" i="5"/>
  <c r="T901" i="5"/>
  <c r="AB904" i="5"/>
  <c r="T904" i="5"/>
  <c r="S904" i="5"/>
  <c r="I907" i="5"/>
  <c r="E907" i="5"/>
  <c r="X907" i="5" s="1"/>
  <c r="F907" i="5"/>
  <c r="S910" i="5"/>
  <c r="T910" i="5"/>
  <c r="S914" i="5"/>
  <c r="T914" i="5"/>
  <c r="F916" i="5"/>
  <c r="J916" i="5"/>
  <c r="R916" i="5"/>
  <c r="S920" i="5"/>
  <c r="T920" i="5"/>
  <c r="AB924" i="5"/>
  <c r="S924" i="5"/>
  <c r="T924" i="5"/>
  <c r="AB928" i="5"/>
  <c r="S928" i="5"/>
  <c r="R931" i="5"/>
  <c r="I931" i="5"/>
  <c r="E931" i="5"/>
  <c r="X931" i="5" s="1"/>
  <c r="J931" i="5"/>
  <c r="F931" i="5"/>
  <c r="S934" i="5"/>
  <c r="T934" i="5"/>
  <c r="S937" i="5"/>
  <c r="AB937" i="5"/>
  <c r="T940" i="5"/>
  <c r="AB940" i="5"/>
  <c r="T946" i="5"/>
  <c r="S946" i="5"/>
  <c r="T950" i="5"/>
  <c r="S950" i="5"/>
  <c r="S953" i="5"/>
  <c r="T953" i="5"/>
  <c r="S957" i="5"/>
  <c r="T957" i="5"/>
  <c r="T963" i="5"/>
  <c r="S963" i="5"/>
  <c r="AB963" i="5"/>
  <c r="T966" i="5"/>
  <c r="S966" i="5"/>
  <c r="AB969" i="5"/>
  <c r="S969" i="5"/>
  <c r="H972" i="5"/>
  <c r="I972" i="5"/>
  <c r="T976" i="5"/>
  <c r="AB976" i="5"/>
  <c r="S976" i="5"/>
  <c r="E988" i="5"/>
  <c r="X988" i="5" s="1"/>
  <c r="R988" i="5"/>
  <c r="H988" i="5"/>
  <c r="I988" i="5"/>
  <c r="T995" i="5"/>
  <c r="AB995" i="5"/>
  <c r="S995" i="5"/>
  <c r="J1004" i="5"/>
  <c r="F1004" i="5"/>
  <c r="T1008" i="5"/>
  <c r="AB1008" i="5"/>
  <c r="S1008" i="5"/>
  <c r="T1011" i="5"/>
  <c r="S1011" i="5"/>
  <c r="S1014" i="5"/>
  <c r="T1014" i="5"/>
  <c r="F1020" i="5"/>
  <c r="G1020" i="5"/>
  <c r="J1020" i="5"/>
  <c r="H1020" i="5"/>
  <c r="I1020" i="5"/>
  <c r="R1020" i="5"/>
  <c r="E1020" i="5"/>
  <c r="X1020" i="5" s="1"/>
  <c r="AB1024" i="5"/>
  <c r="S1024" i="5"/>
  <c r="S1030" i="5"/>
  <c r="T1030" i="5"/>
  <c r="T1033" i="5"/>
  <c r="AB1033" i="5"/>
  <c r="AB1040" i="5"/>
  <c r="S1040" i="5"/>
  <c r="T1040" i="5"/>
  <c r="S1046" i="5"/>
  <c r="T1046" i="5"/>
  <c r="T1049" i="5"/>
  <c r="AB1049" i="5"/>
  <c r="F1052" i="5"/>
  <c r="R1052" i="5"/>
  <c r="H1052" i="5"/>
  <c r="I1052" i="5"/>
  <c r="E1052" i="5"/>
  <c r="X1052" i="5" s="1"/>
  <c r="AB1059" i="5"/>
  <c r="T1059" i="5"/>
  <c r="S1059" i="5"/>
  <c r="S1062" i="5"/>
  <c r="T1062" i="5"/>
  <c r="I1068" i="5"/>
  <c r="E1068" i="5"/>
  <c r="X1068" i="5" s="1"/>
  <c r="G1068" i="5"/>
  <c r="J1068" i="5"/>
  <c r="S1072" i="5"/>
  <c r="T1072" i="5"/>
  <c r="AB1072" i="5"/>
  <c r="T1078" i="5"/>
  <c r="S1078" i="5"/>
  <c r="H1084" i="5"/>
  <c r="G1084" i="5"/>
  <c r="R1084" i="5"/>
  <c r="J1084" i="5"/>
  <c r="F1084" i="5"/>
  <c r="E1084" i="5"/>
  <c r="X1084" i="5" s="1"/>
  <c r="R1087" i="5"/>
  <c r="G1087" i="5"/>
  <c r="R1089" i="5"/>
  <c r="H1089" i="5"/>
  <c r="J1089" i="5"/>
  <c r="G1089" i="5"/>
  <c r="E1089" i="5"/>
  <c r="X1089" i="5" s="1"/>
  <c r="R1097" i="5"/>
  <c r="H1097" i="5"/>
  <c r="G1097" i="5"/>
  <c r="AB1100" i="5"/>
  <c r="S1100" i="5"/>
  <c r="T1100" i="5"/>
  <c r="J1105" i="5"/>
  <c r="F1105" i="5"/>
  <c r="R1105" i="5"/>
  <c r="H1105" i="5"/>
  <c r="G1105" i="5"/>
  <c r="S1111" i="5"/>
  <c r="T1111" i="5"/>
  <c r="AB1111" i="5"/>
  <c r="E1115" i="5"/>
  <c r="X1115" i="5" s="1"/>
  <c r="F1115" i="5"/>
  <c r="I1115" i="5"/>
  <c r="R1115" i="5"/>
  <c r="H1115" i="5"/>
  <c r="J1115" i="5"/>
  <c r="G1115" i="5"/>
  <c r="T1118" i="5"/>
  <c r="S1118" i="5"/>
  <c r="T1121" i="5"/>
  <c r="S1121" i="5"/>
  <c r="AB1121" i="5"/>
  <c r="S1126" i="5"/>
  <c r="T1126" i="5"/>
  <c r="T1129" i="5"/>
  <c r="S1129" i="5"/>
  <c r="AB1129" i="5"/>
  <c r="E1131" i="5"/>
  <c r="X1131" i="5" s="1"/>
  <c r="J1131" i="5"/>
  <c r="F1131" i="5"/>
  <c r="R1131" i="5"/>
  <c r="G1131" i="5"/>
  <c r="H1131" i="5"/>
  <c r="E1136" i="5"/>
  <c r="X1136" i="5" s="1"/>
  <c r="R1136" i="5"/>
  <c r="I1136" i="5"/>
  <c r="F1136" i="5"/>
  <c r="T1139" i="5"/>
  <c r="S1139" i="5"/>
  <c r="AB1139" i="5"/>
  <c r="S1144" i="5"/>
  <c r="T1144" i="5"/>
  <c r="S1146" i="5"/>
  <c r="T1146" i="5"/>
  <c r="I1148" i="5"/>
  <c r="E1148" i="5"/>
  <c r="X1148" i="5" s="1"/>
  <c r="R1153" i="5"/>
  <c r="J1153" i="5"/>
  <c r="I1153" i="5"/>
  <c r="F1153" i="5"/>
  <c r="AB1156" i="5"/>
  <c r="S1156" i="5"/>
  <c r="T1156" i="5"/>
  <c r="S1159" i="5"/>
  <c r="AB1159" i="5"/>
  <c r="T1161" i="5"/>
  <c r="S1161" i="5"/>
  <c r="AB1161" i="5"/>
  <c r="J1163" i="5"/>
  <c r="G1163" i="5"/>
  <c r="AB1167" i="5"/>
  <c r="S1167" i="5"/>
  <c r="T1167" i="5"/>
  <c r="S1173" i="5"/>
  <c r="T1173" i="5"/>
  <c r="AB1177" i="5"/>
  <c r="T1177" i="5"/>
  <c r="S1177" i="5"/>
  <c r="AB1180" i="5"/>
  <c r="S1180" i="5"/>
  <c r="T1180" i="5"/>
  <c r="AB1184" i="5"/>
  <c r="T1184" i="5"/>
  <c r="S1184" i="5"/>
  <c r="AB1187" i="5"/>
  <c r="T1187" i="5"/>
  <c r="S1187" i="5"/>
  <c r="S1191" i="5"/>
  <c r="T1191" i="5"/>
  <c r="AB1191" i="5"/>
  <c r="H1201" i="5"/>
  <c r="E1201" i="5"/>
  <c r="X1201" i="5" s="1"/>
  <c r="F1201" i="5"/>
  <c r="G1201" i="5"/>
  <c r="R1201" i="5"/>
  <c r="T1209" i="5"/>
  <c r="S1209" i="5"/>
  <c r="AB1212" i="5"/>
  <c r="T1212" i="5"/>
  <c r="S1212" i="5"/>
  <c r="AB1216" i="5"/>
  <c r="S1216" i="5"/>
  <c r="T1216" i="5"/>
  <c r="AB1223" i="5"/>
  <c r="T1223" i="5"/>
  <c r="S1223" i="5"/>
  <c r="T1226" i="5"/>
  <c r="S1226" i="5"/>
  <c r="G1233" i="5"/>
  <c r="F1233" i="5"/>
  <c r="R1233" i="5"/>
  <c r="S1237" i="5"/>
  <c r="T1237" i="5"/>
  <c r="AB1244" i="5"/>
  <c r="T1244" i="5"/>
  <c r="S1244" i="5"/>
  <c r="AB1248" i="5"/>
  <c r="S1248" i="5"/>
  <c r="T1248" i="5"/>
  <c r="AB1251" i="5"/>
  <c r="T1251" i="5"/>
  <c r="S1251" i="5"/>
  <c r="S1255" i="5"/>
  <c r="T1255" i="5"/>
  <c r="AB1255" i="5"/>
  <c r="S1258" i="5"/>
  <c r="T1258" i="5"/>
  <c r="S1262" i="5"/>
  <c r="T1262" i="5"/>
  <c r="H1265" i="5"/>
  <c r="I1265" i="5"/>
  <c r="J1265" i="5"/>
  <c r="E1265" i="5"/>
  <c r="X1265" i="5" s="1"/>
  <c r="F1265" i="5"/>
  <c r="R1265" i="5"/>
  <c r="AB1268" i="5"/>
  <c r="T1268" i="5"/>
  <c r="S1268" i="5"/>
  <c r="E1271" i="5"/>
  <c r="X1271" i="5" s="1"/>
  <c r="G1271" i="5"/>
  <c r="R1271" i="5"/>
  <c r="J1271" i="5"/>
  <c r="I1271" i="5"/>
  <c r="F1271" i="5"/>
  <c r="H1271" i="5"/>
  <c r="T1274" i="5"/>
  <c r="S1274" i="5"/>
  <c r="T1277" i="5"/>
  <c r="S1277" i="5"/>
  <c r="AB1280" i="5"/>
  <c r="S1280" i="5"/>
  <c r="T1280" i="5"/>
  <c r="AB1283" i="5"/>
  <c r="T1283" i="5"/>
  <c r="S1283" i="5"/>
  <c r="T1289" i="5"/>
  <c r="AB1289" i="5"/>
  <c r="S1289" i="5"/>
  <c r="AB1292" i="5"/>
  <c r="T1292" i="5"/>
  <c r="S1292" i="5"/>
  <c r="F1295" i="5"/>
  <c r="E1295" i="5"/>
  <c r="X1295" i="5" s="1"/>
  <c r="R1295" i="5"/>
  <c r="H1295" i="5"/>
  <c r="G1295" i="5"/>
  <c r="J1295" i="5"/>
  <c r="T1298" i="5"/>
  <c r="S1298" i="5"/>
  <c r="S1301" i="5"/>
  <c r="T1301" i="5"/>
  <c r="AB1304" i="5"/>
  <c r="S1304" i="5"/>
  <c r="T1304" i="5"/>
  <c r="AB1307" i="5"/>
  <c r="S1307" i="5"/>
  <c r="T1307" i="5"/>
  <c r="S1313" i="5"/>
  <c r="AB1313" i="5"/>
  <c r="J1315" i="5"/>
  <c r="F1315" i="5"/>
  <c r="E1315" i="5"/>
  <c r="X1315" i="5" s="1"/>
  <c r="G1315" i="5"/>
  <c r="T1319" i="5"/>
  <c r="AB1319" i="5"/>
  <c r="S1319" i="5"/>
  <c r="H1321" i="5"/>
  <c r="G1321" i="5"/>
  <c r="F1321" i="5"/>
  <c r="R1321" i="5"/>
  <c r="AB1324" i="5"/>
  <c r="S1324" i="5"/>
  <c r="R1327" i="5"/>
  <c r="I1327" i="5"/>
  <c r="T1333" i="5"/>
  <c r="S1333" i="5"/>
  <c r="AB1336" i="5"/>
  <c r="T1336" i="5"/>
  <c r="S1336" i="5"/>
  <c r="S1339" i="5"/>
  <c r="T1339" i="5"/>
  <c r="AB1339" i="5"/>
  <c r="S1345" i="5"/>
  <c r="T1345" i="5"/>
  <c r="AB1345" i="5"/>
  <c r="I1347" i="5"/>
  <c r="R1347" i="5"/>
  <c r="G1347" i="5"/>
  <c r="H1347" i="5"/>
  <c r="F1347" i="5"/>
  <c r="E1347" i="5"/>
  <c r="X1347" i="5" s="1"/>
  <c r="T1350" i="5"/>
  <c r="S1350" i="5"/>
  <c r="S1353" i="5"/>
  <c r="AB1353" i="5"/>
  <c r="T1353" i="5"/>
  <c r="R1356" i="5"/>
  <c r="F1356" i="5"/>
  <c r="I1356" i="5"/>
  <c r="H1356" i="5"/>
  <c r="E1356" i="5"/>
  <c r="X1356" i="5" s="1"/>
  <c r="J1356" i="5"/>
  <c r="G1356" i="5"/>
  <c r="T1360" i="5"/>
  <c r="AB1360" i="5"/>
  <c r="S1360" i="5"/>
  <c r="S1366" i="5"/>
  <c r="T1366" i="5"/>
  <c r="AB1366" i="5"/>
  <c r="F1368" i="5"/>
  <c r="I1368" i="5"/>
  <c r="J1368" i="5"/>
  <c r="R1368" i="5"/>
  <c r="T1371" i="5"/>
  <c r="AB1371" i="5"/>
  <c r="S1371" i="5"/>
  <c r="AB1376" i="5"/>
  <c r="T1376" i="5"/>
  <c r="S1376" i="5"/>
  <c r="S1378" i="5"/>
  <c r="T1378" i="5"/>
  <c r="I1380" i="5"/>
  <c r="E1380" i="5"/>
  <c r="X1380" i="5" s="1"/>
  <c r="R1380" i="5"/>
  <c r="J1380" i="5"/>
  <c r="R1383" i="5"/>
  <c r="H1383" i="5"/>
  <c r="G1383" i="5"/>
  <c r="I1385" i="5"/>
  <c r="H1385" i="5"/>
  <c r="G1385" i="5"/>
  <c r="J1385" i="5"/>
  <c r="F1385" i="5"/>
  <c r="R1385" i="5"/>
  <c r="AB1388" i="5"/>
  <c r="T1388" i="5"/>
  <c r="S1388" i="5"/>
  <c r="H1391" i="5"/>
  <c r="J1391" i="5"/>
  <c r="I1391" i="5"/>
  <c r="H1393" i="5"/>
  <c r="J1393" i="5"/>
  <c r="R1393" i="5"/>
  <c r="G1393" i="5"/>
  <c r="E1393" i="5"/>
  <c r="X1393" i="5" s="1"/>
  <c r="AB1396" i="5"/>
  <c r="S1396" i="5"/>
  <c r="T1396" i="5"/>
  <c r="AB1401" i="5"/>
  <c r="T1401" i="5"/>
  <c r="F1403" i="5"/>
  <c r="H1403" i="5"/>
  <c r="R1403" i="5"/>
  <c r="I1403" i="5"/>
  <c r="J1403" i="5"/>
  <c r="G1403" i="5"/>
  <c r="E1403" i="5"/>
  <c r="X1403" i="5" s="1"/>
  <c r="T1406" i="5"/>
  <c r="AB1406" i="5"/>
  <c r="S1406" i="5"/>
  <c r="F1411" i="5"/>
  <c r="E1411" i="5"/>
  <c r="X1411" i="5" s="1"/>
  <c r="H1411" i="5"/>
  <c r="R1411" i="5"/>
  <c r="I1411" i="5"/>
  <c r="G1411" i="5"/>
  <c r="J1411" i="5"/>
  <c r="S1415" i="5"/>
  <c r="T1415" i="5"/>
  <c r="AB1415" i="5"/>
  <c r="F1419" i="5"/>
  <c r="R1419" i="5"/>
  <c r="I1419" i="5"/>
  <c r="J1419" i="5"/>
  <c r="E1419" i="5"/>
  <c r="X1419" i="5" s="1"/>
  <c r="G1419" i="5"/>
  <c r="AB1423" i="5"/>
  <c r="T1423" i="5"/>
  <c r="S1423" i="5"/>
  <c r="S1426" i="5"/>
  <c r="T1426" i="5"/>
  <c r="S1445" i="5"/>
  <c r="T1445" i="5"/>
  <c r="AB1445" i="5"/>
  <c r="T1448" i="5"/>
  <c r="AB1448" i="5"/>
  <c r="T1455" i="5"/>
  <c r="S1455" i="5"/>
  <c r="AB1458" i="5"/>
  <c r="S1458" i="5"/>
  <c r="T1458" i="5"/>
  <c r="T1462" i="5"/>
  <c r="S1462" i="5"/>
  <c r="AB1462" i="5"/>
  <c r="F23" i="6"/>
  <c r="G18" i="6"/>
  <c r="H18" i="6" s="1"/>
  <c r="D18" i="6" s="1"/>
  <c r="F1089" i="5"/>
  <c r="AB689" i="5"/>
  <c r="I703" i="5"/>
  <c r="I1084" i="5"/>
  <c r="T937" i="5"/>
  <c r="J200" i="5"/>
  <c r="G1655" i="5"/>
  <c r="E1655" i="5"/>
  <c r="X1655" i="5" s="1"/>
  <c r="F1655" i="5"/>
  <c r="R1655" i="5"/>
  <c r="I1131" i="5"/>
  <c r="H931" i="5"/>
  <c r="H839" i="5"/>
  <c r="T847" i="5"/>
  <c r="R847" i="5"/>
  <c r="G847" i="5"/>
  <c r="F847" i="5"/>
  <c r="I847" i="5"/>
  <c r="E2404" i="5"/>
  <c r="X2404" i="5" s="1"/>
  <c r="R2404" i="5"/>
  <c r="I2404" i="5"/>
  <c r="J2404" i="5"/>
  <c r="F2404" i="5"/>
  <c r="H2404" i="5"/>
  <c r="F2360" i="5"/>
  <c r="R2360" i="5"/>
  <c r="F2340" i="5"/>
  <c r="R2340" i="5"/>
  <c r="E2324" i="5"/>
  <c r="X2324" i="5" s="1"/>
  <c r="G2324" i="5"/>
  <c r="I2324" i="5"/>
  <c r="J2324" i="5"/>
  <c r="H2324" i="5"/>
  <c r="F2324" i="5"/>
  <c r="R2249" i="5"/>
  <c r="J2249" i="5"/>
  <c r="I2249" i="5"/>
  <c r="F2249" i="5"/>
  <c r="I2163" i="5"/>
  <c r="H2163" i="5"/>
  <c r="J2459" i="5"/>
  <c r="I2459" i="5"/>
  <c r="F2459" i="5"/>
  <c r="E2459" i="5"/>
  <c r="X2459" i="5" s="1"/>
  <c r="H2409" i="5"/>
  <c r="F2409" i="5"/>
  <c r="I2409" i="5"/>
  <c r="F2395" i="5"/>
  <c r="I2395" i="5"/>
  <c r="I2371" i="5"/>
  <c r="E2371" i="5"/>
  <c r="X2371" i="5" s="1"/>
  <c r="H2371" i="5"/>
  <c r="R2233" i="5"/>
  <c r="E2233" i="5"/>
  <c r="X2233" i="5" s="1"/>
  <c r="H2233" i="5"/>
  <c r="G2233" i="5"/>
  <c r="I2198" i="5"/>
  <c r="J2198" i="5"/>
  <c r="G2198" i="5"/>
  <c r="E2198" i="5"/>
  <c r="X2198" i="5" s="1"/>
  <c r="H2177" i="5"/>
  <c r="E2177" i="5"/>
  <c r="X2177" i="5" s="1"/>
  <c r="J2177" i="5"/>
  <c r="I2177" i="5"/>
  <c r="F2177" i="5"/>
  <c r="E2159" i="5"/>
  <c r="X2159" i="5" s="1"/>
  <c r="R2159" i="5"/>
  <c r="H2159" i="5"/>
  <c r="J2159" i="5"/>
  <c r="I2142" i="5"/>
  <c r="J2142" i="5"/>
  <c r="G2142" i="5"/>
  <c r="E2142" i="5"/>
  <c r="X2142" i="5" s="1"/>
  <c r="R2111" i="5"/>
  <c r="E2111" i="5"/>
  <c r="X2111" i="5" s="1"/>
  <c r="G2111" i="5"/>
  <c r="I2111" i="5"/>
  <c r="H2111" i="5"/>
  <c r="J2111" i="5"/>
  <c r="J2086" i="5"/>
  <c r="H2086" i="5"/>
  <c r="G2086" i="5"/>
  <c r="E2086" i="5"/>
  <c r="X2086" i="5" s="1"/>
  <c r="I2086" i="5"/>
  <c r="G2038" i="5"/>
  <c r="H2038" i="5"/>
  <c r="H1951" i="5"/>
  <c r="R1951" i="5"/>
  <c r="J1951" i="5"/>
  <c r="G1951" i="5"/>
  <c r="F1951" i="5"/>
  <c r="E1847" i="5"/>
  <c r="X1847" i="5" s="1"/>
  <c r="F1847" i="5"/>
  <c r="E1814" i="5"/>
  <c r="X1814" i="5" s="1"/>
  <c r="I1814" i="5"/>
  <c r="I1751" i="5"/>
  <c r="H1751" i="5"/>
  <c r="F1751" i="5"/>
  <c r="J1751" i="5"/>
  <c r="G1751" i="5"/>
  <c r="F1702" i="5"/>
  <c r="R1702" i="5"/>
  <c r="J1702" i="5"/>
  <c r="I1702" i="5"/>
  <c r="H2003" i="5"/>
  <c r="R1222" i="5"/>
  <c r="G965" i="5"/>
  <c r="J702" i="5"/>
  <c r="I821" i="5"/>
  <c r="F821" i="5"/>
  <c r="J325" i="5"/>
  <c r="H658" i="5"/>
  <c r="I658" i="5"/>
  <c r="I1013" i="5"/>
  <c r="H1061" i="5"/>
  <c r="F85" i="5"/>
  <c r="G149" i="5"/>
  <c r="J149" i="5"/>
  <c r="E610" i="5"/>
  <c r="X610" i="5" s="1"/>
  <c r="F197" i="5"/>
  <c r="F2038" i="5"/>
  <c r="R2475" i="5"/>
  <c r="H2459" i="5"/>
  <c r="G2475" i="5"/>
  <c r="J2371" i="5"/>
  <c r="R2324" i="5"/>
  <c r="G2159" i="5"/>
  <c r="I2159" i="5"/>
  <c r="J2211" i="5"/>
  <c r="F2159" i="5"/>
  <c r="F2198" i="5"/>
  <c r="I2233" i="5"/>
  <c r="E2038" i="5"/>
  <c r="X2038" i="5" s="1"/>
  <c r="R2086" i="5"/>
  <c r="E1881" i="5"/>
  <c r="X1881" i="5" s="1"/>
  <c r="F1910" i="5"/>
  <c r="G1847" i="5"/>
  <c r="E1751" i="5"/>
  <c r="X1751" i="5" s="1"/>
  <c r="F1430" i="5"/>
  <c r="F366" i="5"/>
  <c r="H366" i="5"/>
  <c r="F286" i="5"/>
  <c r="R2003" i="5"/>
  <c r="J2003" i="5"/>
  <c r="I1881" i="5"/>
  <c r="R406" i="5"/>
  <c r="E382" i="5"/>
  <c r="X382" i="5" s="1"/>
  <c r="G1222" i="5"/>
  <c r="G1061" i="5"/>
  <c r="H702" i="5"/>
  <c r="E702" i="5"/>
  <c r="X702" i="5" s="1"/>
  <c r="H821" i="5"/>
  <c r="J821" i="5"/>
  <c r="I325" i="5"/>
  <c r="F658" i="5"/>
  <c r="H965" i="5"/>
  <c r="E1013" i="5"/>
  <c r="X1013" i="5" s="1"/>
  <c r="R1061" i="5"/>
  <c r="G85" i="5"/>
  <c r="J85" i="5"/>
  <c r="H149" i="5"/>
  <c r="E149" i="5"/>
  <c r="X149" i="5" s="1"/>
  <c r="J610" i="5"/>
  <c r="I610" i="5"/>
  <c r="G197" i="5"/>
  <c r="J197" i="5"/>
  <c r="E1910" i="5"/>
  <c r="X1910" i="5" s="1"/>
  <c r="J2038" i="5"/>
  <c r="G2489" i="5"/>
  <c r="R2459" i="5"/>
  <c r="G2404" i="5"/>
  <c r="G2459" i="5"/>
  <c r="J2409" i="5"/>
  <c r="H2211" i="5"/>
  <c r="R2198" i="5"/>
  <c r="F2142" i="5"/>
  <c r="G2249" i="5"/>
  <c r="F2233" i="5"/>
  <c r="I2038" i="5"/>
  <c r="E1782" i="5"/>
  <c r="X1782" i="5" s="1"/>
  <c r="G1814" i="5"/>
  <c r="G1782" i="5"/>
  <c r="J1847" i="5"/>
  <c r="E1951" i="5"/>
  <c r="X1951" i="5" s="1"/>
  <c r="E787" i="5"/>
  <c r="X787" i="5" s="1"/>
  <c r="J787" i="5"/>
  <c r="H787" i="5"/>
  <c r="G1622" i="5"/>
  <c r="R1847" i="5"/>
  <c r="H494" i="5"/>
  <c r="I406" i="5"/>
  <c r="G462" i="5"/>
  <c r="F406" i="5"/>
  <c r="E366" i="5"/>
  <c r="X366" i="5" s="1"/>
  <c r="G286" i="5"/>
  <c r="E1222" i="5"/>
  <c r="X1222" i="5" s="1"/>
  <c r="R702" i="5"/>
  <c r="I702" i="5"/>
  <c r="E821" i="5"/>
  <c r="X821" i="5" s="1"/>
  <c r="F325" i="5"/>
  <c r="H325" i="5"/>
  <c r="R658" i="5"/>
  <c r="F1013" i="5"/>
  <c r="F1061" i="5"/>
  <c r="H85" i="5"/>
  <c r="R149" i="5"/>
  <c r="F610" i="5"/>
  <c r="H197" i="5"/>
  <c r="I1910" i="5"/>
  <c r="R2038" i="5"/>
  <c r="E2409" i="5"/>
  <c r="X2409" i="5" s="1"/>
  <c r="J2395" i="5"/>
  <c r="I2211" i="5"/>
  <c r="H2198" i="5"/>
  <c r="R2142" i="5"/>
  <c r="J2441" i="5"/>
  <c r="E2249" i="5"/>
  <c r="X2249" i="5" s="1"/>
  <c r="J2233" i="5"/>
  <c r="I1782" i="5"/>
  <c r="F1814" i="5"/>
  <c r="R1910" i="5"/>
  <c r="E1702" i="5"/>
  <c r="X1702" i="5" s="1"/>
  <c r="I1951" i="5"/>
  <c r="F2212" i="5"/>
  <c r="E2212" i="5"/>
  <c r="X2212" i="5" s="1"/>
  <c r="H2212" i="5"/>
  <c r="J2212" i="5"/>
  <c r="T2315" i="5"/>
  <c r="S2315" i="5"/>
  <c r="T2323" i="5"/>
  <c r="S2323" i="5"/>
  <c r="AB152" i="5"/>
  <c r="E492" i="5"/>
  <c r="X492" i="5" s="1"/>
  <c r="F22" i="6"/>
  <c r="G17" i="6"/>
  <c r="H17" i="6" s="1"/>
  <c r="D17" i="6" s="1"/>
  <c r="J92" i="5"/>
  <c r="R92" i="5"/>
  <c r="I479" i="5"/>
  <c r="F479" i="5"/>
  <c r="T526" i="5"/>
  <c r="S526" i="5"/>
  <c r="R623" i="5"/>
  <c r="H623" i="5"/>
  <c r="I763" i="5"/>
  <c r="R763" i="5"/>
  <c r="AB832" i="5"/>
  <c r="S832" i="5"/>
  <c r="AB1084" i="5"/>
  <c r="T1084" i="5"/>
  <c r="S1222" i="5"/>
  <c r="T1222" i="5"/>
  <c r="S1282" i="5"/>
  <c r="T1282" i="5"/>
  <c r="S1545" i="5"/>
  <c r="T1545" i="5"/>
  <c r="S1609" i="5"/>
  <c r="T1609" i="5"/>
  <c r="S1712" i="5"/>
  <c r="T1712" i="5"/>
  <c r="R1772" i="5"/>
  <c r="H1772" i="5"/>
  <c r="E1772" i="5"/>
  <c r="X1772" i="5" s="1"/>
  <c r="F1995" i="5"/>
  <c r="J1995" i="5"/>
  <c r="S2047" i="5"/>
  <c r="T2047" i="5"/>
  <c r="J2060" i="5"/>
  <c r="F2060" i="5"/>
  <c r="G2084" i="5"/>
  <c r="H2084" i="5"/>
  <c r="F2084" i="5"/>
  <c r="J2084" i="5"/>
  <c r="R2084" i="5"/>
  <c r="T2107" i="5"/>
  <c r="AB2107" i="5"/>
  <c r="S2107" i="5"/>
  <c r="AB1465" i="5"/>
  <c r="T1465" i="5"/>
  <c r="S1527" i="5"/>
  <c r="T163" i="5"/>
  <c r="B21" i="4"/>
  <c r="A12"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J20" i="6"/>
  <c r="B8" i="3"/>
  <c r="B13" i="3"/>
  <c r="I27" i="6"/>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 i="8"/>
  <c r="D3" i="6"/>
  <c r="J41" i="6"/>
  <c r="I43" i="6"/>
  <c r="A4" i="8"/>
  <c r="D4" i="8"/>
  <c r="I21" i="6"/>
  <c r="C21" i="6" s="1"/>
  <c r="J59" i="6"/>
  <c r="I38" i="6"/>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F4" i="5"/>
  <c r="B2" i="5"/>
  <c r="B14" i="3"/>
  <c r="B15" i="3"/>
  <c r="A55" i="2"/>
  <c r="J27" i="6"/>
  <c r="A41" i="2"/>
  <c r="B37" i="4"/>
  <c r="A24" i="6" s="1"/>
  <c r="J51" i="6"/>
  <c r="I37" i="6"/>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J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H2418" i="5" s="1"/>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H2146" i="5" s="1"/>
  <c r="AB2146" i="5"/>
  <c r="V2138" i="5"/>
  <c r="J2138" i="5" s="1"/>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H1914" i="5" s="1"/>
  <c r="AB1914" i="5"/>
  <c r="V1898" i="5"/>
  <c r="G1898" i="5" s="1"/>
  <c r="AB1898" i="5"/>
  <c r="V1890" i="5"/>
  <c r="G1890" i="5" s="1"/>
  <c r="AB1890" i="5"/>
  <c r="V1882" i="5"/>
  <c r="G1882" i="5" s="1"/>
  <c r="AB1882" i="5"/>
  <c r="V1874" i="5"/>
  <c r="G1874" i="5" s="1"/>
  <c r="AB1874" i="5"/>
  <c r="V1866" i="5"/>
  <c r="G1866" i="5" s="1"/>
  <c r="AB1866" i="5"/>
  <c r="V1858" i="5"/>
  <c r="AB1858" i="5"/>
  <c r="V1850" i="5"/>
  <c r="G1850" i="5" s="1"/>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J1778" i="5" s="1"/>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I1154" i="5" s="1"/>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F2442" i="5" s="1"/>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I1778" i="5"/>
  <c r="R1138" i="5"/>
  <c r="E1138" i="5"/>
  <c r="X1138" i="5" s="1"/>
  <c r="I1138" i="5"/>
  <c r="V2493" i="5"/>
  <c r="G2493" i="5" s="1"/>
  <c r="AB2493" i="5"/>
  <c r="V2477" i="5"/>
  <c r="H2477" i="5" s="1"/>
  <c r="AB2477" i="5"/>
  <c r="V2469" i="5"/>
  <c r="I2469" i="5" s="1"/>
  <c r="AB2469" i="5"/>
  <c r="V2461" i="5"/>
  <c r="G2461" i="5" s="1"/>
  <c r="V2453" i="5"/>
  <c r="G2453" i="5" s="1"/>
  <c r="V2445" i="5"/>
  <c r="G2445" i="5" s="1"/>
  <c r="AB2445" i="5"/>
  <c r="V2437" i="5"/>
  <c r="G2437" i="5" s="1"/>
  <c r="AB2437" i="5"/>
  <c r="V2421" i="5"/>
  <c r="H2421" i="5" s="1"/>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I2117" i="5" s="1"/>
  <c r="AB2117" i="5"/>
  <c r="V2109" i="5"/>
  <c r="J2109" i="5" s="1"/>
  <c r="AB2109" i="5"/>
  <c r="V2101" i="5"/>
  <c r="I2101" i="5" s="1"/>
  <c r="AB2101" i="5"/>
  <c r="V2093" i="5"/>
  <c r="G2093" i="5" s="1"/>
  <c r="AB2093" i="5"/>
  <c r="V2085" i="5"/>
  <c r="F2085" i="5" s="1"/>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J1821" i="5" s="1"/>
  <c r="AB1821" i="5"/>
  <c r="V1813" i="5"/>
  <c r="AB1813" i="5"/>
  <c r="V1805" i="5"/>
  <c r="F1805" i="5" s="1"/>
  <c r="AB1805" i="5"/>
  <c r="V1797" i="5"/>
  <c r="E1797" i="5" s="1"/>
  <c r="X1797" i="5" s="1"/>
  <c r="AB1797" i="5"/>
  <c r="V1789" i="5"/>
  <c r="R1789" i="5" s="1"/>
  <c r="AB1789" i="5"/>
  <c r="V1765" i="5"/>
  <c r="AB1765" i="5"/>
  <c r="V1749" i="5"/>
  <c r="G1749" i="5" s="1"/>
  <c r="AB1749" i="5"/>
  <c r="V1725" i="5"/>
  <c r="H1725" i="5" s="1"/>
  <c r="AB1725" i="5"/>
  <c r="V1717" i="5"/>
  <c r="E1717" i="5" s="1"/>
  <c r="X1717" i="5" s="1"/>
  <c r="AB1717" i="5"/>
  <c r="V1709" i="5"/>
  <c r="AB1709" i="5"/>
  <c r="AB1701" i="5"/>
  <c r="V1701" i="5"/>
  <c r="V1693" i="5"/>
  <c r="AB1693" i="5"/>
  <c r="AB1685" i="5"/>
  <c r="V1685" i="5"/>
  <c r="V1669" i="5"/>
  <c r="AB1669" i="5"/>
  <c r="AB1653" i="5"/>
  <c r="V1653" i="5"/>
  <c r="J1653" i="5" s="1"/>
  <c r="AB1637" i="5"/>
  <c r="V1637" i="5"/>
  <c r="I1637" i="5" s="1"/>
  <c r="V1421" i="5"/>
  <c r="R1421" i="5" s="1"/>
  <c r="AB1421" i="5"/>
  <c r="V1413" i="5"/>
  <c r="AB1413" i="5"/>
  <c r="V1405" i="5"/>
  <c r="J1405" i="5" s="1"/>
  <c r="AB1405" i="5"/>
  <c r="V1397" i="5"/>
  <c r="E1397" i="5" s="1"/>
  <c r="X1397" i="5" s="1"/>
  <c r="AB1397" i="5"/>
  <c r="V1389" i="5"/>
  <c r="G1389" i="5" s="1"/>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G1253" i="5" s="1"/>
  <c r="AB1253" i="5"/>
  <c r="V1213" i="5"/>
  <c r="R1213" i="5" s="1"/>
  <c r="AB1213" i="5"/>
  <c r="V1197" i="5"/>
  <c r="AB1197" i="5"/>
  <c r="V1173" i="5"/>
  <c r="G1173" i="5" s="1"/>
  <c r="V1085" i="5"/>
  <c r="F1085" i="5" s="1"/>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F766" i="5" s="1"/>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G2070" i="5"/>
  <c r="J2014" i="5"/>
  <c r="H2006" i="5"/>
  <c r="J1958" i="5"/>
  <c r="H1950" i="5"/>
  <c r="I1686" i="5"/>
  <c r="G1678" i="5"/>
  <c r="H1478" i="5"/>
  <c r="AB1398" i="5"/>
  <c r="F1225" i="5"/>
  <c r="I1230" i="5"/>
  <c r="I1198" i="5"/>
  <c r="E1494" i="5"/>
  <c r="X1494" i="5" s="1"/>
  <c r="I1462" i="5"/>
  <c r="E1401" i="5"/>
  <c r="X1401" i="5" s="1"/>
  <c r="I1396" i="5"/>
  <c r="J1376" i="5"/>
  <c r="AB1358" i="5"/>
  <c r="F1230" i="5"/>
  <c r="F2110" i="5"/>
  <c r="R2078" i="5"/>
  <c r="AB1494" i="5"/>
  <c r="G1398" i="5"/>
  <c r="I1348" i="5"/>
  <c r="AB1118" i="5"/>
  <c r="AB894" i="5"/>
  <c r="AB54" i="5"/>
  <c r="H539" i="5"/>
  <c r="F539" i="5"/>
  <c r="G2138"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G2469" i="5"/>
  <c r="R2429" i="5"/>
  <c r="F2429" i="5"/>
  <c r="H2429" i="5"/>
  <c r="G2429" i="5"/>
  <c r="J2429" i="5"/>
  <c r="I2397" i="5"/>
  <c r="E2397" i="5"/>
  <c r="X2397" i="5" s="1"/>
  <c r="J2397" i="5"/>
  <c r="F2397" i="5"/>
  <c r="F2269" i="5"/>
  <c r="R2269" i="5"/>
  <c r="H2253" i="5"/>
  <c r="R2253" i="5"/>
  <c r="J2253" i="5"/>
  <c r="F2253"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G2117" i="5"/>
  <c r="E2117" i="5"/>
  <c r="X2117" i="5" s="1"/>
  <c r="E2109" i="5"/>
  <c r="X2109" i="5" s="1"/>
  <c r="J2101" i="5"/>
  <c r="G2101" i="5"/>
  <c r="I2093" i="5"/>
  <c r="J2093" i="5"/>
  <c r="F2093" i="5"/>
  <c r="E2093" i="5"/>
  <c r="X2093" i="5" s="1"/>
  <c r="I1997" i="5"/>
  <c r="R1901" i="5"/>
  <c r="G1861" i="5"/>
  <c r="J1861" i="5"/>
  <c r="I1837" i="5"/>
  <c r="E1837" i="5"/>
  <c r="X1837" i="5" s="1"/>
  <c r="J1837" i="5"/>
  <c r="E1829" i="5"/>
  <c r="X1829" i="5" s="1"/>
  <c r="J1829" i="5"/>
  <c r="H1821" i="5"/>
  <c r="E1821" i="5"/>
  <c r="X1821" i="5" s="1"/>
  <c r="J1789" i="5"/>
  <c r="R1749" i="5"/>
  <c r="J1749" i="5"/>
  <c r="J1717" i="5"/>
  <c r="E1709" i="5"/>
  <c r="X1709" i="5" s="1"/>
  <c r="J1709" i="5"/>
  <c r="G1421" i="5"/>
  <c r="R1413" i="5"/>
  <c r="H1413" i="5"/>
  <c r="J1413" i="5"/>
  <c r="G1413" i="5"/>
  <c r="E1413" i="5"/>
  <c r="X1413" i="5" s="1"/>
  <c r="F1405" i="5"/>
  <c r="G1405" i="5"/>
  <c r="H1405" i="5"/>
  <c r="E1389" i="5"/>
  <c r="X1389" i="5" s="1"/>
  <c r="R1381" i="5"/>
  <c r="H1381" i="5"/>
  <c r="J1381" i="5"/>
  <c r="G1381" i="5"/>
  <c r="E1381" i="5"/>
  <c r="X1381" i="5" s="1"/>
  <c r="R1373" i="5"/>
  <c r="G1373" i="5"/>
  <c r="H1373" i="5"/>
  <c r="G1341" i="5"/>
  <c r="F1325" i="5"/>
  <c r="G1325" i="5"/>
  <c r="R1325" i="5"/>
  <c r="G1309" i="5"/>
  <c r="G1285" i="5"/>
  <c r="F1261" i="5"/>
  <c r="R1253" i="5"/>
  <c r="E1189" i="5"/>
  <c r="X1189" i="5" s="1"/>
  <c r="R1189" i="5"/>
  <c r="G1189" i="5"/>
  <c r="F1189" i="5"/>
  <c r="J1157" i="5"/>
  <c r="F1157" i="5"/>
  <c r="R1157" i="5"/>
  <c r="H1157" i="5"/>
  <c r="G1157" i="5"/>
  <c r="H1133" i="5"/>
  <c r="G1133" i="5"/>
  <c r="R1133" i="5"/>
  <c r="H1117" i="5"/>
  <c r="R1117" i="5"/>
  <c r="F1101" i="5"/>
  <c r="R1101" i="5"/>
  <c r="H1101" i="5"/>
  <c r="G1101" i="5"/>
  <c r="J1101" i="5"/>
  <c r="H1085" i="5"/>
  <c r="J1085" i="5"/>
  <c r="G725" i="5"/>
  <c r="G669" i="5"/>
  <c r="E669" i="5"/>
  <c r="X669" i="5" s="1"/>
  <c r="R621" i="5"/>
  <c r="G621" i="5"/>
  <c r="G613" i="5"/>
  <c r="E613" i="5"/>
  <c r="X613" i="5" s="1"/>
  <c r="I613" i="5"/>
  <c r="E597" i="5"/>
  <c r="X597" i="5" s="1"/>
  <c r="I565" i="5"/>
  <c r="G565" i="5"/>
  <c r="R929" i="5"/>
  <c r="G1425" i="5"/>
  <c r="I1457" i="5"/>
  <c r="H1489" i="5"/>
  <c r="S890"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I1853" i="5"/>
  <c r="I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R2093" i="5"/>
  <c r="H2093" i="5"/>
  <c r="V2021" i="5"/>
  <c r="G2021" i="5" s="1"/>
  <c r="V2005" i="5"/>
  <c r="G2005" i="5" s="1"/>
  <c r="V1981" i="5"/>
  <c r="G1981" i="5" s="1"/>
  <c r="V1965" i="5"/>
  <c r="G1965" i="5" s="1"/>
  <c r="V1941" i="5"/>
  <c r="G1941" i="5" s="1"/>
  <c r="V1925" i="5"/>
  <c r="G1925" i="5" s="1"/>
  <c r="V1909" i="5"/>
  <c r="G1909" i="5" s="1"/>
  <c r="H1829" i="5"/>
  <c r="R1829" i="5"/>
  <c r="I1821" i="5"/>
  <c r="G1813" i="5"/>
  <c r="I1805" i="5"/>
  <c r="H1789" i="5"/>
  <c r="V1781" i="5"/>
  <c r="G1781" i="5" s="1"/>
  <c r="V1773" i="5"/>
  <c r="G1773" i="5" s="1"/>
  <c r="V1757" i="5"/>
  <c r="G1757" i="5" s="1"/>
  <c r="V1741" i="5"/>
  <c r="G1741" i="5" s="1"/>
  <c r="V1733" i="5"/>
  <c r="G1733" i="5" s="1"/>
  <c r="G1709" i="5"/>
  <c r="H1709" i="5"/>
  <c r="R1709" i="5"/>
  <c r="I1421" i="5"/>
  <c r="I1381" i="5"/>
  <c r="F1381" i="5"/>
  <c r="V1357" i="5"/>
  <c r="G1357" i="5" s="1"/>
  <c r="I1333" i="5"/>
  <c r="H1325" i="5"/>
  <c r="I1325" i="5"/>
  <c r="J1317" i="5"/>
  <c r="H1261" i="5"/>
  <c r="E1261" i="5"/>
  <c r="X1261" i="5" s="1"/>
  <c r="I1261" i="5"/>
  <c r="H1253" i="5"/>
  <c r="J1189" i="5"/>
  <c r="H1189" i="5"/>
  <c r="I1189" i="5"/>
  <c r="E1109" i="5"/>
  <c r="X1109" i="5" s="1"/>
  <c r="I1109" i="5"/>
  <c r="E1101" i="5"/>
  <c r="X1101" i="5" s="1"/>
  <c r="I1101" i="5"/>
  <c r="G933" i="5"/>
  <c r="AB853" i="5"/>
  <c r="V853" i="5"/>
  <c r="AB789" i="5"/>
  <c r="V789" i="5"/>
  <c r="V765" i="5"/>
  <c r="AB765" i="5"/>
  <c r="V653" i="5"/>
  <c r="AB653" i="5"/>
  <c r="V637" i="5"/>
  <c r="AB637" i="5"/>
  <c r="AB629" i="5"/>
  <c r="V629" i="5"/>
  <c r="I621" i="5"/>
  <c r="E621" i="5"/>
  <c r="X621" i="5" s="1"/>
  <c r="F613" i="5"/>
  <c r="H613" i="5"/>
  <c r="R613" i="5"/>
  <c r="J597" i="5"/>
  <c r="R597" i="5"/>
  <c r="I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042" i="5"/>
  <c r="J1828" i="5"/>
  <c r="S1834" i="5"/>
  <c r="S1818" i="5"/>
  <c r="R1839" i="5"/>
  <c r="T930" i="5"/>
  <c r="S1790" i="5"/>
  <c r="I1739" i="5"/>
  <c r="AB998" i="5"/>
  <c r="I104" i="5"/>
  <c r="AB1796"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R214" i="5"/>
  <c r="J751" i="5"/>
  <c r="F751" i="5"/>
  <c r="T757" i="5"/>
  <c r="S757" i="5"/>
  <c r="H1136" i="5"/>
  <c r="J1136" i="5"/>
  <c r="S2405" i="5"/>
  <c r="J2105" i="5"/>
  <c r="E2105" i="5"/>
  <c r="X2105" i="5" s="1"/>
  <c r="I2171" i="5"/>
  <c r="S2094" i="5"/>
  <c r="F1944" i="5"/>
  <c r="S1955" i="5"/>
  <c r="H1839" i="5"/>
  <c r="F835" i="5"/>
  <c r="F823" i="5"/>
  <c r="AB941" i="5"/>
  <c r="S968" i="5"/>
  <c r="T974" i="5"/>
  <c r="S980" i="5"/>
  <c r="T986" i="5"/>
  <c r="S2369" i="5"/>
  <c r="J2076" i="5"/>
  <c r="H2100" i="5"/>
  <c r="G2383" i="5"/>
  <c r="J24" i="5"/>
  <c r="F24" i="5"/>
  <c r="E24" i="5"/>
  <c r="R24" i="5"/>
  <c r="R1116" i="5"/>
  <c r="J1116" i="5"/>
  <c r="F1116" i="5"/>
  <c r="G1116" i="5"/>
  <c r="AB2459" i="5"/>
  <c r="I2113" i="5"/>
  <c r="F2113" i="5"/>
  <c r="S2082" i="5"/>
  <c r="J1944" i="5"/>
  <c r="AB1955" i="5"/>
  <c r="T941" i="5"/>
  <c r="S260" i="5"/>
  <c r="AB974" i="5"/>
  <c r="H2105" i="5"/>
  <c r="H2076" i="5"/>
  <c r="T1367" i="5"/>
  <c r="S2377" i="5"/>
  <c r="H552" i="5"/>
  <c r="F552" i="5"/>
  <c r="T2082" i="5"/>
  <c r="H1944" i="5"/>
  <c r="F1784" i="5"/>
  <c r="G104" i="5"/>
  <c r="AB78" i="5"/>
  <c r="G1821" i="5"/>
  <c r="AB897" i="5"/>
  <c r="S654" i="5"/>
  <c r="T654" i="5"/>
  <c r="AB654" i="5"/>
  <c r="T659" i="5"/>
  <c r="S659" i="5"/>
  <c r="S692" i="5"/>
  <c r="AB692" i="5"/>
  <c r="T356" i="5"/>
  <c r="AB356" i="5"/>
  <c r="F687" i="5"/>
  <c r="J687" i="5"/>
  <c r="G1335" i="5"/>
  <c r="I1335" i="5"/>
  <c r="S1346" i="5"/>
  <c r="T1346" i="5"/>
  <c r="AB1557" i="5"/>
  <c r="T2033" i="5"/>
  <c r="S2033"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J2493" i="5"/>
  <c r="J2421" i="5"/>
  <c r="J2413" i="5"/>
  <c r="R2413" i="5"/>
  <c r="F2413" i="5"/>
  <c r="I2389" i="5"/>
  <c r="I2269" i="5"/>
  <c r="G2269" i="5"/>
  <c r="E2269" i="5"/>
  <c r="X2269" i="5" s="1"/>
  <c r="H2269" i="5"/>
  <c r="J2269" i="5"/>
  <c r="R2173" i="5"/>
  <c r="E2173" i="5"/>
  <c r="X2173" i="5" s="1"/>
  <c r="F2173" i="5"/>
  <c r="G2173" i="5"/>
  <c r="H2173" i="5"/>
  <c r="R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G1530"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J741" i="5" l="1"/>
  <c r="G2442" i="5"/>
  <c r="I2418" i="5"/>
  <c r="E2442" i="5"/>
  <c r="X2442" i="5" s="1"/>
  <c r="G2389" i="5"/>
  <c r="E2421" i="5"/>
  <c r="X2421" i="5" s="1"/>
  <c r="I2493" i="5"/>
  <c r="R2146" i="5"/>
  <c r="J1333" i="5"/>
  <c r="J214" i="5"/>
  <c r="E1253" i="5"/>
  <c r="X1253" i="5" s="1"/>
  <c r="H1333" i="5"/>
  <c r="R766" i="5"/>
  <c r="E741" i="5"/>
  <c r="X741" i="5" s="1"/>
  <c r="I1253" i="5"/>
  <c r="J2245" i="5"/>
  <c r="J2469" i="5"/>
  <c r="E1778" i="5"/>
  <c r="X1778" i="5" s="1"/>
  <c r="E15" i="5"/>
  <c r="X15" i="5" s="1"/>
  <c r="H2085" i="5"/>
  <c r="R2389" i="5"/>
  <c r="I2421" i="5"/>
  <c r="H2493" i="5"/>
  <c r="I1093" i="5"/>
  <c r="I1125" i="5"/>
  <c r="H1749" i="5"/>
  <c r="J1253" i="5"/>
  <c r="F1421" i="5"/>
  <c r="R1805" i="5"/>
  <c r="R1821" i="5"/>
  <c r="J1853" i="5"/>
  <c r="I1254" i="5"/>
  <c r="I709" i="5"/>
  <c r="I757" i="5"/>
  <c r="R1085" i="5"/>
  <c r="F1253" i="5"/>
  <c r="F1333" i="5"/>
  <c r="R1389" i="5"/>
  <c r="E1405" i="5"/>
  <c r="X1405" i="5" s="1"/>
  <c r="E1421" i="5"/>
  <c r="X1421" i="5" s="1"/>
  <c r="E1749" i="5"/>
  <c r="X1749" i="5" s="1"/>
  <c r="E1789" i="5"/>
  <c r="X1789" i="5" s="1"/>
  <c r="E2101" i="5"/>
  <c r="X2101" i="5" s="1"/>
  <c r="H2245" i="5"/>
  <c r="R2469" i="5"/>
  <c r="F1778" i="5"/>
  <c r="R15" i="5"/>
  <c r="I15" i="5"/>
  <c r="J2418" i="5"/>
  <c r="H2389" i="5"/>
  <c r="E2413" i="5"/>
  <c r="X2413" i="5" s="1"/>
  <c r="R2461" i="5"/>
  <c r="F2493" i="5"/>
  <c r="F134" i="5"/>
  <c r="F2146" i="5"/>
  <c r="G2146" i="5"/>
  <c r="H214" i="5"/>
  <c r="H1805" i="5"/>
  <c r="H597" i="5"/>
  <c r="F597" i="5"/>
  <c r="G837" i="5"/>
  <c r="H1181" i="5"/>
  <c r="J1237" i="5"/>
  <c r="J1261" i="5"/>
  <c r="E1277" i="5"/>
  <c r="X1277" i="5" s="1"/>
  <c r="E1333" i="5"/>
  <c r="X1333" i="5" s="1"/>
  <c r="F1821" i="5"/>
  <c r="H2101" i="5"/>
  <c r="G1213" i="5"/>
  <c r="H1378" i="5"/>
  <c r="H717" i="5"/>
  <c r="G1085" i="5"/>
  <c r="F1165" i="5"/>
  <c r="G1333" i="5"/>
  <c r="F2101" i="5"/>
  <c r="J2261" i="5"/>
  <c r="H2469" i="5"/>
  <c r="F15" i="5"/>
  <c r="I12" i="5"/>
  <c r="C42" i="6"/>
  <c r="H23" i="6"/>
  <c r="D23" i="6" s="1"/>
  <c r="F38" i="6"/>
  <c r="H38" i="6" s="1"/>
  <c r="D38" i="6" s="1"/>
  <c r="F43" i="6"/>
  <c r="H43" i="6" s="1"/>
  <c r="D43" i="6" s="1"/>
  <c r="F33" i="6"/>
  <c r="H33" i="6" s="1"/>
  <c r="D33" i="6" s="1"/>
  <c r="F28" i="6"/>
  <c r="H28" i="6" s="1"/>
  <c r="D28" i="6" s="1"/>
  <c r="C27" i="6"/>
  <c r="F32" i="6"/>
  <c r="H32" i="6" s="1"/>
  <c r="D32" i="6" s="1"/>
  <c r="F27" i="6"/>
  <c r="H27" i="6" s="1"/>
  <c r="D27" i="6" s="1"/>
  <c r="F37" i="6"/>
  <c r="H37" i="6" s="1"/>
  <c r="D37" i="6" s="1"/>
  <c r="H22" i="6"/>
  <c r="D22" i="6" s="1"/>
  <c r="F42" i="6"/>
  <c r="H42" i="6" s="1"/>
  <c r="D42" i="6" s="1"/>
  <c r="C5" i="6"/>
  <c r="C15" i="6"/>
  <c r="C10" i="6"/>
  <c r="C13" i="6"/>
  <c r="C11" i="6"/>
  <c r="C9" i="6"/>
  <c r="C8"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C28" i="6" l="1"/>
  <c r="C43" i="6"/>
  <c r="C38" i="6"/>
  <c r="C32" i="6"/>
  <c r="C23" i="6"/>
  <c r="C37" i="6"/>
  <c r="C33" i="6"/>
  <c r="C22" i="6"/>
  <c r="H48" i="6"/>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<sst xmlns="http://schemas.openxmlformats.org/spreadsheetml/2006/main" count="17124" uniqueCount="14068">
  <si>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</si>
  <si>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</si>
  <si>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</si>
  <si>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</si>
  <si>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</si>
  <si>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</si>
  <si>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</si>
  <si>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</si>
  <si>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</si>
  <si>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</si>
  <si>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</si>
  <si>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</si>
  <si>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</si>
  <si>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</si>
  <si>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</si>
  <si>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</si>
  <si>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</si>
  <si>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</si>
  <si>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</si>
  <si>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</si>
  <si>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</si>
  <si>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</si>
  <si>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</si>
  <si>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</si>
  <si>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</si>
  <si>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</si>
  <si>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</si>
  <si>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</si>
  <si>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</si>
  <si>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</si>
  <si>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</si>
  <si>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</si>
  <si>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</si>
  <si>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</si>
  <si>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</si>
  <si>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</si>
  <si>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</si>
  <si>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</si>
  <si>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</si>
  <si>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</si>
  <si>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</si>
  <si>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</si>
  <si>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</si>
  <si>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</si>
  <si>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</si>
  <si>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</si>
  <si>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</si>
  <si>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</si>
  <si>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</si>
  <si>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</si>
  <si>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</si>
  <si>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</si>
  <si>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</si>
  <si>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</si>
  <si>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</si>
  <si>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</si>
  <si>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</si>
  <si>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</si>
  <si>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</si>
  <si>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</si>
  <si>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</si>
  <si>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</si>
  <si>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</si>
  <si>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</si>
  <si>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</si>
  <si>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</si>
  <si>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</si>
  <si>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</si>
  <si>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</si>
  <si>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</si>
  <si>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</si>
  <si>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</si>
  <si>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</si>
  <si>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</si>
  <si>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</si>
  <si>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</si>
  <si>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</si>
  <si>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</si>
  <si>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</si>
  <si>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</si>
  <si>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</si>
  <si>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</si>
  <si>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</si>
  <si>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</si>
  <si>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</si>
  <si>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</si>
  <si>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</si>
  <si>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</si>
  <si>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</si>
  <si>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</si>
  <si>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</si>
  <si>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</si>
  <si>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</si>
  <si>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</si>
  <si>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</si>
  <si>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</si>
  <si>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</si>
  <si>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</si>
  <si>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</si>
  <si>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</si>
  <si>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</si>
  <si>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</si>
  <si>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</si>
  <si>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</si>
  <si>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</si>
  <si>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</si>
  <si>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</si>
  <si>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</si>
  <si>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</si>
  <si>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</si>
  <si>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</si>
  <si>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</si>
  <si>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</si>
  <si>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</si>
  <si>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</si>
  <si>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</si>
  <si>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</si>
  <si>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</si>
  <si>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</si>
  <si>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</si>
  <si>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</si>
  <si>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</si>
  <si>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</si>
  <si>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</si>
  <si>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</si>
  <si>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</si>
  <si>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</si>
  <si>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</si>
  <si>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</si>
  <si>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</si>
  <si>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</si>
  <si>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</si>
  <si>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</si>
  <si>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</si>
  <si>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</si>
  <si>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</si>
  <si>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</si>
  <si>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</si>
  <si>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</si>
  <si>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</si>
  <si>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</si>
  <si>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</si>
  <si>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</si>
  <si>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</si>
  <si>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</si>
  <si>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</si>
  <si>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</si>
  <si>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</si>
  <si>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</si>
  <si>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</si>
  <si>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</si>
  <si>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</si>
  <si>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</si>
  <si>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</si>
  <si>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</si>
  <si>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</si>
  <si>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</si>
  <si>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</si>
  <si>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</si>
  <si>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</si>
  <si>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</si>
  <si>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</si>
  <si>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</si>
  <si>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</si>
  <si>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</si>
  <si>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</si>
  <si>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</si>
  <si>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</si>
  <si>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</si>
  <si>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</si>
  <si>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</si>
  <si>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</si>
  <si>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</si>
  <si>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</si>
  <si>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</si>
  <si>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</si>
  <si>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</si>
  <si>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</si>
  <si>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</si>
  <si>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</si>
  <si>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</si>
  <si>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</si>
  <si>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</si>
  <si>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</si>
  <si>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</si>
  <si>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</si>
  <si>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</si>
  <si>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</si>
  <si>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</si>
  <si>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</si>
  <si>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</si>
  <si>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</si>
  <si>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</si>
  <si>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</si>
  <si>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</si>
  <si>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</si>
  <si>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</si>
  <si>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</si>
  <si>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</si>
  <si>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</si>
  <si>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</si>
  <si>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</si>
  <si>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</si>
  <si>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</si>
  <si>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</si>
  <si>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</si>
  <si>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</si>
  <si>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</si>
  <si>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</si>
  <si>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</si>
  <si>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</si>
  <si>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</si>
  <si>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</si>
  <si>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</si>
  <si>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</si>
  <si>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</si>
  <si>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</si>
  <si>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</si>
  <si>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</si>
  <si>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</si>
  <si>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</si>
  <si>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</si>
  <si>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</si>
  <si>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</si>
  <si>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</si>
  <si>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</si>
  <si>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</si>
  <si>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</si>
  <si>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</si>
  <si>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</si>
  <si>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</si>
  <si>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</si>
  <si>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</si>
  <si>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</si>
  <si>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</si>
  <si>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</si>
  <si>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</si>
  <si>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</si>
  <si>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</si>
  <si>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</si>
  <si>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</si>
  <si>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</si>
  <si>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</si>
  <si>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</si>
  <si>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</si>
  <si>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</si>
  <si>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</si>
  <si>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</si>
  <si>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</si>
  <si>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</si>
  <si>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</si>
  <si>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</si>
  <si>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</si>
  <si>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</si>
  <si>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</si>
  <si>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</si>
  <si>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</si>
  <si>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</si>
  <si>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</si>
  <si>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</si>
  <si>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</si>
  <si>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</si>
  <si>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</si>
  <si>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</si>
  <si>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</si>
  <si>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</si>
  <si>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</si>
  <si>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</si>
  <si>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</si>
  <si>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</si>
  <si>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</si>
  <si>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</si>
  <si>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</si>
  <si>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</si>
  <si>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</si>
  <si>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</si>
  <si>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</si>
  <si>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</si>
  <si>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</si>
  <si>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</si>
  <si>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</si>
  <si>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</si>
  <si>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</si>
  <si>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</si>
  <si>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</si>
  <si>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</si>
  <si>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</si>
  <si>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</si>
  <si>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</si>
  <si>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</si>
  <si>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</si>
  <si>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</si>
  <si>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</si>
  <si>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</si>
  <si>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</si>
  <si>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</si>
  <si>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</si>
  <si>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</si>
  <si>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</si>
  <si>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</si>
  <si>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</si>
  <si>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</si>
  <si>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</si>
  <si>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</si>
  <si>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</si>
  <si>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</si>
  <si>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</si>
  <si>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</si>
  <si>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</si>
  <si>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</si>
  <si>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</si>
  <si>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</si>
  <si>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</si>
  <si>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</si>
  <si>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</si>
  <si>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</si>
  <si>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</si>
  <si>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</si>
  <si>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</si>
  <si>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</si>
  <si>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</si>
  <si>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</si>
  <si>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</si>
  <si>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</si>
  <si>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</si>
  <si>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</si>
  <si>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</si>
  <si>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</si>
  <si>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</si>
  <si>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</si>
  <si>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</si>
  <si>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</si>
  <si>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</si>
  <si>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</si>
  <si>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</si>
  <si>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</si>
  <si>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</si>
  <si>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</si>
  <si>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</si>
  <si>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</si>
  <si>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</si>
  <si>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</si>
  <si>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</si>
  <si>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</si>
  <si>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</si>
  <si>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</si>
  <si>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</si>
  <si>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</si>
  <si>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</si>
  <si>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</si>
  <si>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</si>
  <si>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</si>
  <si>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</si>
  <si>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</si>
  <si>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</si>
  <si>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</si>
  <si>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</si>
  <si>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</si>
  <si>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</si>
  <si>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</si>
  <si>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</si>
  <si>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</si>
  <si>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</si>
  <si>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</si>
  <si>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</si>
  <si>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</si>
  <si>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</si>
  <si>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</si>
  <si>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</si>
  <si>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</si>
  <si>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</si>
  <si>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</si>
  <si>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</si>
  <si>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</si>
  <si>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</si>
  <si>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</si>
  <si>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</si>
  <si>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</si>
  <si>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</si>
  <si>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</si>
  <si>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</si>
  <si>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</si>
  <si>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</si>
  <si>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</si>
  <si>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</si>
  <si>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</si>
  <si>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</si>
  <si>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</si>
  <si>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</si>
  <si>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</si>
  <si>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</si>
  <si>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</si>
  <si>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</si>
  <si>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</si>
  <si>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</si>
  <si>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</si>
  <si>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</si>
  <si>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</si>
  <si>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</si>
  <si>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</si>
  <si>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</si>
  <si>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</si>
  <si>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</si>
  <si>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</si>
  <si>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</si>
  <si>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</si>
  <si>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</si>
  <si>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</si>
  <si>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</si>
  <si>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</si>
  <si>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</si>
  <si>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</si>
  <si>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</si>
  <si>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</si>
  <si>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</si>
  <si>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</si>
  <si>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</si>
  <si>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</si>
  <si>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</si>
  <si>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</si>
  <si>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</si>
  <si>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</si>
  <si>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</si>
  <si>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</si>
  <si>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</si>
  <si>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</si>
  <si>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</si>
  <si>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</si>
  <si>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</si>
  <si>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</si>
  <si>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</si>
  <si>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</si>
  <si>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</si>
  <si>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</si>
  <si>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</si>
  <si>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</si>
  <si>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</si>
  <si>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</si>
  <si>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</si>
  <si>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</si>
  <si>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</si>
  <si>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</si>
  <si>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</si>
  <si>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</si>
  <si>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</si>
  <si>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</si>
  <si>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</si>
  <si>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</si>
  <si>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</si>
  <si>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</si>
  <si>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</si>
  <si>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</si>
  <si>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</si>
  <si>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</si>
  <si>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</si>
  <si>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</si>
  <si>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</si>
  <si>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</si>
  <si>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</si>
  <si>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</si>
  <si>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</si>
  <si>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</si>
  <si>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</si>
  <si>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</si>
  <si>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</si>
  <si>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</si>
  <si>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</si>
  <si>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</si>
  <si>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</si>
  <si>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</si>
  <si>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</si>
  <si>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</si>
  <si>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</si>
  <si>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</si>
  <si>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</si>
  <si>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</si>
  <si>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</si>
  <si>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</si>
  <si>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</si>
  <si>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</si>
  <si>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</si>
  <si>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</si>
  <si>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</si>
  <si>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</si>
  <si>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</si>
  <si>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</si>
  <si>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</si>
  <si>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</si>
  <si>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</si>
  <si>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</si>
  <si>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</si>
  <si>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</si>
  <si>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</si>
  <si>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</si>
  <si>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</si>
  <si>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</si>
  <si>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</si>
  <si>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</si>
  <si>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</si>
  <si>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</si>
  <si>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</si>
  <si>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</si>
  <si>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</si>
  <si>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</si>
  <si>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</si>
  <si>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</si>
  <si>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</si>
  <si>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</si>
  <si>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</si>
  <si>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</si>
  <si>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</si>
  <si>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</si>
  <si>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</si>
  <si>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</si>
  <si>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</si>
  <si>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</si>
  <si>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</si>
  <si>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</si>
  <si>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</si>
  <si>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</si>
  <si>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</si>
  <si>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</si>
  <si>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</si>
  <si>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</si>
  <si>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</si>
  <si>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</si>
  <si>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</si>
  <si>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</si>
  <si>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</si>
  <si>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</si>
  <si>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</si>
  <si>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</si>
  <si>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</si>
  <si>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</si>
  <si>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</si>
  <si>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</si>
  <si>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</si>
  <si>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</si>
  <si>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</si>
  <si>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</si>
  <si>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</si>
  <si>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</si>
  <si>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</si>
  <si>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</si>
  <si>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</si>
  <si>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</si>
  <si>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</si>
  <si>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</si>
  <si>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</si>
  <si>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</si>
  <si>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</si>
  <si>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</si>
  <si>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</si>
  <si>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</si>
  <si>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</si>
  <si>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</si>
  <si>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</si>
  <si>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</si>
  <si>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</si>
  <si>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</si>
  <si>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</si>
  <si>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</si>
  <si>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</si>
  <si>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</si>
  <si>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</si>
  <si>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</si>
  <si>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</si>
  <si>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</si>
  <si>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</si>
  <si>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</si>
  <si>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</si>
  <si>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</si>
  <si>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</si>
  <si>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</si>
  <si>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</si>
  <si>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</si>
  <si>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</si>
  <si>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</si>
  <si>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</si>
  <si>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</si>
  <si>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</si>
  <si>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</si>
  <si>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</si>
  <si>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</si>
  <si>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</si>
  <si>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</si>
  <si>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</si>
  <si>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</si>
  <si>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</si>
  <si>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</si>
  <si>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</si>
  <si>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</si>
  <si>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</si>
  <si>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</si>
  <si>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</si>
  <si>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</si>
  <si>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</si>
  <si>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</si>
  <si>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</si>
  <si>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</si>
  <si>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</si>
  <si>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</si>
  <si>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</si>
  <si>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</si>
  <si>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</si>
  <si>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</si>
  <si>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</si>
  <si>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</si>
  <si>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</si>
  <si>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</si>
  <si>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</si>
  <si>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</si>
  <si>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</si>
  <si>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</si>
  <si>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</si>
  <si>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</si>
  <si>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</si>
  <si>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</si>
  <si>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</si>
  <si>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</si>
  <si>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</si>
  <si>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</si>
  <si>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</si>
  <si>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</si>
  <si>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</si>
  <si>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</si>
  <si>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</si>
  <si>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</si>
  <si>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</si>
  <si>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</si>
  <si>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</si>
  <si>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</si>
  <si>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</si>
  <si>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</si>
  <si>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</si>
  <si>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</si>
  <si>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</si>
  <si>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</si>
  <si>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</si>
  <si>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</si>
  <si>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</si>
  <si>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</si>
  <si>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</si>
  <si>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</si>
  <si>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</si>
  <si>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</si>
  <si>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</si>
  <si>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</si>
  <si>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</si>
  <si>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</si>
  <si>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</si>
  <si>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</si>
  <si>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</si>
  <si>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</si>
  <si>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</si>
  <si>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</si>
  <si>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</si>
  <si>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</si>
  <si>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</si>
  <si>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</si>
  <si>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</si>
  <si>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</si>
  <si>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</si>
  <si>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</si>
  <si>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</si>
  <si>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</si>
  <si>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</si>
  <si>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</si>
  <si>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</si>
  <si>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</si>
  <si>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</si>
  <si>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</si>
  <si>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</si>
  <si>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</si>
  <si>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</si>
  <si>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</si>
  <si>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</si>
  <si>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</si>
  <si>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</si>
  <si>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</si>
  <si>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</si>
  <si>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</si>
  <si>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</si>
  <si>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</si>
  <si>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</si>
  <si>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</si>
  <si>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</si>
  <si>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</si>
  <si>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</si>
  <si>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</si>
  <si>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</si>
  <si>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</si>
  <si>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</si>
  <si>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</si>
  <si>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</si>
  <si>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</si>
  <si>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</si>
  <si>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</si>
  <si>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</si>
  <si>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</si>
  <si>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</si>
  <si>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</si>
  <si>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</si>
  <si>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</si>
  <si>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</si>
  <si>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</si>
  <si>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</si>
  <si>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</si>
  <si>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</si>
  <si>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</si>
  <si>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</si>
  <si>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</si>
  <si>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</si>
  <si>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</si>
  <si>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</si>
  <si>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</si>
  <si>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</si>
  <si>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</si>
  <si>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</si>
  <si>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</si>
  <si>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</si>
  <si>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</si>
  <si>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</si>
  <si>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</si>
  <si>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</si>
  <si>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</si>
  <si>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</si>
  <si>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</si>
  <si>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</si>
  <si>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</si>
  <si>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</si>
  <si>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</si>
  <si>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</si>
  <si>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</si>
  <si>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</si>
  <si>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</si>
  <si>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</si>
  <si>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</si>
  <si>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</si>
  <si>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</si>
  <si>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</si>
  <si>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</si>
  <si>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</si>
  <si>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</si>
  <si>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</si>
  <si>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</si>
  <si>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</si>
  <si>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</si>
  <si>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</si>
  <si>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</si>
  <si>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</si>
  <si>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</si>
  <si>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</si>
  <si>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</si>
  <si>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</si>
  <si>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</si>
  <si>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</si>
  <si>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</si>
  <si>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</si>
  <si>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</si>
  <si>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</si>
  <si>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</si>
  <si>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</si>
  <si>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</si>
  <si>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</si>
  <si>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</si>
  <si>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</si>
  <si>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</si>
  <si>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</si>
  <si>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</si>
  <si>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</si>
  <si>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</si>
  <si>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</si>
  <si>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</si>
  <si>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</si>
  <si>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</si>
  <si>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</si>
  <si>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</si>
  <si>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</si>
  <si>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</si>
  <si>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</si>
  <si>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</si>
  <si>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</si>
  <si>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</si>
  <si>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</si>
  <si>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</si>
  <si>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</si>
  <si>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</si>
  <si>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</si>
  <si>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</si>
  <si>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</si>
  <si>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</si>
  <si>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</si>
  <si>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</si>
  <si>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</si>
  <si>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</si>
  <si>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</si>
  <si>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</si>
  <si>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</si>
  <si>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</si>
  <si>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</si>
  <si>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</si>
  <si>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</si>
  <si>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</si>
  <si>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</si>
  <si>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</si>
  <si>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</si>
  <si>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</si>
  <si>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</si>
  <si>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</si>
  <si>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</si>
  <si>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</si>
  <si>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</si>
  <si>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</si>
  <si>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</si>
  <si>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</si>
  <si>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</si>
  <si>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</si>
  <si>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</si>
  <si>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</si>
  <si>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</si>
  <si>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</si>
  <si>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</si>
  <si>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</si>
  <si>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</si>
  <si>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</si>
  <si>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</si>
  <si>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</si>
  <si>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</si>
  <si>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</si>
  <si>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</si>
  <si>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</si>
  <si>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</si>
  <si>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</si>
  <si>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</si>
  <si>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</si>
  <si>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</si>
  <si>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</si>
  <si>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</si>
  <si>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</si>
  <si>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</si>
  <si>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</si>
  <si>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</si>
  <si>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</si>
  <si>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</si>
  <si>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</si>
  <si>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</si>
  <si>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</si>
  <si>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</si>
  <si>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</si>
  <si>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</si>
  <si>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</si>
  <si>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</si>
  <si>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</si>
  <si>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</si>
  <si>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</si>
  <si>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</si>
  <si>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</si>
  <si>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</si>
  <si>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</si>
  <si>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</si>
  <si>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</si>
  <si>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</si>
  <si>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</si>
  <si>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</si>
  <si>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</si>
  <si>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</si>
  <si>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</si>
  <si>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</si>
  <si>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</si>
  <si>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</si>
  <si>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</si>
  <si>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</si>
  <si>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</si>
  <si>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</si>
  <si>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</si>
  <si>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</si>
  <si>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</si>
  <si>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</si>
  <si>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</si>
  <si>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</si>
  <si>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</si>
  <si>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</si>
  <si>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</si>
  <si>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</si>
  <si>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</si>
  <si>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</si>
  <si>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</si>
  <si>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</si>
  <si>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</si>
  <si>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</si>
  <si>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</si>
  <si>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</si>
  <si>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</si>
  <si>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</si>
  <si>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</si>
  <si>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</si>
  <si>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</si>
  <si>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</si>
  <si>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</si>
  <si>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</si>
  <si>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</si>
  <si>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</si>
  <si>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</si>
  <si>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</si>
  <si>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</si>
  <si>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</si>
  <si>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</si>
  <si>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</si>
  <si>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</si>
  <si>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</si>
  <si>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</si>
  <si>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</si>
  <si>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</si>
  <si>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</si>
  <si>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</si>
  <si>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</si>
  <si>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</si>
  <si>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</si>
  <si>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</si>
  <si>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</si>
  <si>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</si>
  <si>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</si>
  <si>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</si>
  <si>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</si>
  <si>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</si>
  <si>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</si>
  <si>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</si>
  <si>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</si>
  <si>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</si>
  <si>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</si>
  <si>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</si>
  <si>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</si>
  <si>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</si>
  <si>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</si>
  <si>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</si>
  <si>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</si>
  <si>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</si>
  <si>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</si>
  <si>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</si>
  <si>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</si>
  <si>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</si>
  <si>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</si>
  <si>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</si>
  <si>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</si>
  <si>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</si>
  <si>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</si>
  <si>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</si>
  <si>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</si>
  <si>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</si>
  <si>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</si>
  <si>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</si>
  <si>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</si>
  <si>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</si>
  <si>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</si>
  <si>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</si>
  <si>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</si>
  <si>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</si>
  <si>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</si>
  <si>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</si>
  <si>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</si>
  <si>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</si>
  <si>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</si>
  <si>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</si>
  <si>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</si>
  <si>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</si>
  <si>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</si>
  <si>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</si>
  <si>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</si>
  <si>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</si>
  <si>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</si>
  <si>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</si>
  <si>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</si>
  <si>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</si>
  <si>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</si>
  <si>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</si>
  <si>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</si>
  <si>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</si>
  <si>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</si>
  <si>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</si>
  <si>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</si>
  <si>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</si>
  <si>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</si>
  <si>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</si>
  <si>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</si>
  <si>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</si>
  <si>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</si>
  <si>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</si>
  <si>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</si>
  <si>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</si>
  <si>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</si>
  <si>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</si>
  <si>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</si>
  <si>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</si>
  <si>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</si>
  <si>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</si>
  <si>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</si>
  <si>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</si>
  <si>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</si>
  <si>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</si>
  <si>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</si>
  <si>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</si>
  <si>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</si>
  <si>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</si>
  <si>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</si>
  <si>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</si>
  <si>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</si>
  <si>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</si>
  <si>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</si>
  <si>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</si>
  <si>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</si>
  <si>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</si>
  <si>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</si>
  <si>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</si>
  <si>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</si>
  <si>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</si>
  <si>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</si>
  <si>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</si>
  <si>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</si>
  <si>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</si>
  <si>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</si>
  <si>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</si>
  <si>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</si>
  <si>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</si>
  <si>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</si>
  <si>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</si>
  <si>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</si>
  <si>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</si>
  <si>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</si>
  <si>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</si>
  <si>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</si>
  <si>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</si>
  <si>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</si>
  <si>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</si>
  <si>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</si>
  <si>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</si>
  <si>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</si>
  <si>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</si>
  <si>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</si>
  <si>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</si>
  <si>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</si>
  <si>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</si>
  <si>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</si>
  <si>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</si>
  <si>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</si>
  <si>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</si>
  <si>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</si>
  <si>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</si>
  <si>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</si>
  <si>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</si>
  <si>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</si>
  <si>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</si>
  <si>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</si>
  <si>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</si>
  <si>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</si>
  <si>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</si>
  <si>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</si>
  <si>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</si>
  <si>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</si>
  <si>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</si>
  <si>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</si>
  <si>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</si>
  <si>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</si>
  <si>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</si>
  <si>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</si>
  <si>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</si>
  <si>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</si>
  <si>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</si>
  <si>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</si>
  <si>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</si>
  <si>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</si>
  <si>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</si>
  <si>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</si>
  <si>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</si>
  <si>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</si>
  <si>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</si>
  <si>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</si>
  <si>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</si>
  <si>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</si>
  <si>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</si>
  <si>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</si>
  <si>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</si>
  <si>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</si>
  <si>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</si>
  <si>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</si>
  <si>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</si>
  <si>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</si>
  <si>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</si>
  <si>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</si>
  <si>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</si>
  <si>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</si>
  <si>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</si>
  <si>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</si>
  <si>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</si>
  <si>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</si>
  <si>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</si>
  <si>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</si>
  <si>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</si>
  <si>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</si>
  <si>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</si>
  <si>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</si>
  <si>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</si>
  <si>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</si>
  <si>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</si>
  <si>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</si>
  <si>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</si>
  <si>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</si>
  <si>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</si>
  <si>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</si>
  <si>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</si>
  <si>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</si>
  <si>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</si>
  <si>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</si>
  <si>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</si>
  <si>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</si>
  <si>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</si>
  <si>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</si>
  <si>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</si>
  <si>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</si>
  <si>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</si>
  <si>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</si>
  <si>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</si>
  <si>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</si>
  <si>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</si>
  <si>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</si>
  <si>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</si>
  <si>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</si>
  <si>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</si>
  <si>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</si>
  <si>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</si>
  <si>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</si>
  <si>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</si>
  <si>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</si>
  <si>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</si>
  <si>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</si>
  <si>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</si>
  <si>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</si>
  <si>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</si>
  <si>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</si>
  <si>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</si>
  <si>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</si>
  <si>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</si>
  <si>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</si>
  <si>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</si>
  <si>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</si>
  <si>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</si>
  <si>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</si>
  <si>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</si>
  <si>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</si>
  <si>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</si>
  <si>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</si>
  <si>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</si>
  <si>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</si>
  <si>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</si>
  <si>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</si>
  <si>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</si>
  <si>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</si>
  <si>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</si>
  <si>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</si>
  <si>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</si>
  <si>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</si>
  <si>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</si>
  <si>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</si>
  <si>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</si>
  <si>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</si>
  <si>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</si>
  <si>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</si>
  <si>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</si>
  <si>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</si>
  <si>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</si>
  <si>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</si>
  <si>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</si>
  <si>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</si>
  <si>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</si>
  <si>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</si>
  <si>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</si>
  <si>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</si>
  <si>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</si>
  <si>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</si>
  <si>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</si>
  <si>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</si>
  <si>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</si>
  <si>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</si>
  <si>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</si>
  <si>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</si>
  <si>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</si>
  <si>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</si>
  <si>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</si>
  <si>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</si>
  <si>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</si>
  <si>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</si>
  <si>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</si>
  <si>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</si>
  <si>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</si>
  <si>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</si>
  <si>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</si>
  <si>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</si>
  <si>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</si>
  <si>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</si>
  <si>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</si>
  <si>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</si>
  <si>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</si>
  <si>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</si>
  <si>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</si>
  <si>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</si>
  <si>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</si>
  <si>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</si>
  <si>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</si>
  <si>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</si>
  <si>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</si>
  <si>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</si>
  <si>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</si>
  <si>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</si>
  <si>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</si>
  <si>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</si>
  <si>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</si>
  <si>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</si>
  <si>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</si>
  <si>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</si>
  <si>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</si>
  <si>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</si>
  <si>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</si>
  <si>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</si>
  <si>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</si>
  <si>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</si>
  <si>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</si>
  <si>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</si>
  <si>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</si>
  <si>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</si>
  <si>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</si>
  <si>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</si>
  <si>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</si>
  <si>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</si>
  <si>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</si>
  <si>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</si>
  <si>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</si>
  <si>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</si>
  <si>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</si>
  <si>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</si>
  <si>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</si>
  <si>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</si>
  <si>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</si>
  <si>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</si>
  <si>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</si>
  <si>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</si>
  <si>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</si>
  <si>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</si>
  <si>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</si>
  <si>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</si>
  <si>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</si>
  <si>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</si>
  <si>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</si>
  <si>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</si>
  <si>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</si>
  <si>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</si>
  <si>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</si>
  <si>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</si>
  <si>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</si>
  <si>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</si>
  <si>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</si>
  <si>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</si>
  <si>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</si>
  <si>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</si>
  <si>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</si>
  <si>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</si>
  <si>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</si>
  <si>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</si>
  <si>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</si>
  <si>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</si>
  <si>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</si>
  <si>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</si>
  <si>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</si>
  <si>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</si>
  <si>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</si>
  <si>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</si>
  <si>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</si>
  <si>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</si>
  <si>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</si>
  <si>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</si>
  <si>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</si>
  <si>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</si>
  <si>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</si>
  <si>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</si>
  <si>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</si>
  <si>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</si>
  <si>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</si>
  <si>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</si>
  <si>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</si>
  <si>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</si>
  <si>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</si>
  <si>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</si>
  <si>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</si>
  <si>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</si>
  <si>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</si>
  <si>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</si>
  <si>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</si>
  <si>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</si>
  <si>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</si>
  <si>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</si>
  <si>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</si>
  <si>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</si>
  <si>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</si>
  <si>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</si>
  <si>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</si>
  <si>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</si>
  <si>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</si>
  <si>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</si>
  <si>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</si>
  <si>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</si>
  <si>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</si>
  <si>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</si>
  <si>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</si>
  <si>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</si>
  <si>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</si>
  <si>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</si>
  <si>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</si>
  <si>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</si>
  <si>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</si>
  <si>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</si>
  <si>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</si>
  <si>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</si>
  <si>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</si>
  <si>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</si>
  <si>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</si>
  <si>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</si>
  <si>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</si>
  <si>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</si>
  <si>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</si>
  <si>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</si>
  <si>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</si>
  <si>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</si>
  <si>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</si>
  <si>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</si>
  <si>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</si>
  <si>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</si>
  <si>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</si>
  <si>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</si>
  <si>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</si>
  <si>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</si>
  <si>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</si>
  <si>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</si>
  <si>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</si>
  <si>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</si>
  <si>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</si>
  <si>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</si>
  <si>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</si>
  <si>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</si>
  <si>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</si>
  <si>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</si>
  <si>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</si>
  <si>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</si>
  <si>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</si>
  <si>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</si>
  <si>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</si>
  <si>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</si>
  <si>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</si>
  <si>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</si>
  <si>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</si>
  <si>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</si>
  <si>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</si>
  <si>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</si>
  <si>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</si>
  <si>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</si>
  <si>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</si>
  <si>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</si>
  <si>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</si>
  <si>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</si>
  <si>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</si>
  <si>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</si>
  <si>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</si>
  <si>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</si>
  <si>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</si>
  <si>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</si>
  <si>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</si>
  <si>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</si>
  <si>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</si>
  <si>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</si>
  <si>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</si>
  <si>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</si>
  <si>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</si>
  <si>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</si>
  <si>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</si>
  <si>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</si>
  <si>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</si>
  <si>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</si>
  <si>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</si>
  <si>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</si>
  <si>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</si>
  <si>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</si>
  <si>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</si>
  <si>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</si>
  <si>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</si>
  <si>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</si>
  <si>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</si>
  <si>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</si>
  <si>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</si>
  <si>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</si>
  <si>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</si>
  <si>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</si>
  <si>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</si>
  <si>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</si>
  <si>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</si>
  <si>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</si>
  <si>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</si>
  <si>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</si>
  <si>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</si>
  <si>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</si>
  <si>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</si>
  <si>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</si>
  <si>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</si>
  <si>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</si>
  <si>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</si>
  <si>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</si>
  <si>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</si>
  <si>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</si>
  <si>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</si>
  <si>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</si>
  <si>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</si>
  <si>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</si>
  <si>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</si>
  <si>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</si>
  <si>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</si>
  <si>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</si>
  <si>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</si>
  <si>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</si>
  <si>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</si>
  <si>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</si>
  <si>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</si>
  <si>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</si>
  <si>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</si>
  <si>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</si>
  <si>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</si>
  <si>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</si>
  <si>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</si>
  <si>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</si>
  <si>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</si>
  <si>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</si>
  <si>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</si>
  <si>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</si>
  <si>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</si>
  <si>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</si>
  <si>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</si>
  <si>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</si>
  <si>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</si>
  <si>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</si>
  <si>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</si>
  <si>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</si>
  <si>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</si>
  <si>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</si>
  <si>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</si>
  <si>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</si>
  <si>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</si>
  <si>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</si>
  <si>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</si>
  <si>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</si>
  <si>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</si>
  <si>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</si>
  <si>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</si>
  <si>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</si>
  <si>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</si>
  <si>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</si>
  <si>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</si>
  <si>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</si>
  <si>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</si>
  <si>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</si>
  <si>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</si>
  <si>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</si>
  <si>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</si>
  <si>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</si>
  <si>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</si>
  <si>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</si>
  <si>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</si>
  <si>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</si>
  <si>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</si>
  <si>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</si>
  <si>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</si>
  <si>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</si>
  <si>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</si>
  <si>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</si>
  <si>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</si>
  <si>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</si>
  <si>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</si>
  <si>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</si>
  <si>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</si>
  <si>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</si>
  <si>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</si>
  <si>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</si>
  <si>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</si>
  <si>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</si>
  <si>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</si>
  <si>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</si>
  <si>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</si>
  <si>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</si>
  <si>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</si>
  <si>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</si>
  <si>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</si>
  <si>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</si>
  <si>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</si>
  <si>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</si>
  <si>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</si>
  <si>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</si>
  <si>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</si>
  <si>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</si>
  <si>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</si>
  <si>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</si>
  <si>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</si>
  <si>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</si>
  <si>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</si>
  <si>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</si>
  <si>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</si>
  <si>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</si>
  <si>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</si>
  <si>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</si>
  <si>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</si>
  <si>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</si>
  <si>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</si>
  <si>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</si>
  <si>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</si>
  <si>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</si>
  <si>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</si>
  <si>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</si>
  <si>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</si>
  <si>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</si>
  <si>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</si>
  <si>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</si>
  <si>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</si>
  <si>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</si>
  <si>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</si>
  <si>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</si>
  <si>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</si>
  <si>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</si>
  <si>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</si>
  <si>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</si>
  <si>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</si>
  <si>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</si>
  <si>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</si>
  <si>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</si>
  <si>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</si>
  <si>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</si>
  <si>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</si>
  <si>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</si>
  <si>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</si>
  <si>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</si>
  <si>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</si>
  <si>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</si>
  <si>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</si>
  <si>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</si>
  <si>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</si>
  <si>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</si>
  <si>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</si>
  <si>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</si>
  <si>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</si>
  <si>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</si>
  <si>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</si>
  <si>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</si>
  <si>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</si>
  <si>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</si>
  <si>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</si>
  <si>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</si>
  <si>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</si>
  <si>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</si>
  <si>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</si>
  <si>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</si>
  <si>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</si>
  <si>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</si>
  <si>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</si>
  <si>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</si>
  <si>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</si>
  <si>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</si>
  <si>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</si>
  <si>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</si>
  <si>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</si>
  <si>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</si>
  <si>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</si>
  <si>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</si>
  <si>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</si>
  <si>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</si>
  <si>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</si>
  <si>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</si>
  <si>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</si>
  <si>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</si>
  <si>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</si>
  <si>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</si>
  <si>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</si>
  <si>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</si>
  <si>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</si>
  <si>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</si>
  <si>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</si>
  <si>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</si>
  <si>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</si>
  <si>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</si>
  <si>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</si>
  <si>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</si>
  <si>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</si>
  <si>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</si>
  <si>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</si>
  <si>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</si>
  <si>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</si>
  <si>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</si>
  <si>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</si>
  <si>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</si>
  <si>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</si>
  <si>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</si>
  <si>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</si>
  <si>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</si>
  <si>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</si>
  <si>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</si>
  <si>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</si>
  <si>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</si>
  <si>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</si>
  <si>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</si>
  <si>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</si>
  <si>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</si>
  <si>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</si>
  <si>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</si>
  <si>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</si>
  <si>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</si>
  <si>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</si>
  <si>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</si>
  <si>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</si>
  <si>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</si>
  <si>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</si>
  <si>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</si>
  <si>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</si>
  <si>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</si>
  <si>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</si>
  <si>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</si>
  <si>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</si>
  <si>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</si>
  <si>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</si>
  <si>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</si>
  <si>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</si>
  <si>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</si>
  <si>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</si>
  <si>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</si>
  <si>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</si>
  <si>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</si>
  <si>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</si>
  <si>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</si>
  <si>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</si>
  <si>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</si>
  <si>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</si>
  <si>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</si>
  <si>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</si>
  <si>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</si>
  <si>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</si>
  <si>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</si>
  <si>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</si>
  <si>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</si>
  <si>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</si>
  <si>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</si>
  <si>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</si>
  <si>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</si>
  <si>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</si>
  <si>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</si>
  <si>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</si>
  <si>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</si>
  <si>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</si>
  <si>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</si>
  <si>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</si>
  <si>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</si>
  <si>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</si>
  <si>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</si>
  <si>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</si>
  <si>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</si>
  <si>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</si>
  <si>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</si>
  <si>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</si>
  <si>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</si>
  <si>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</si>
  <si>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</si>
  <si>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</si>
  <si>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</si>
  <si>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</si>
  <si>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</si>
  <si>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</si>
  <si>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</si>
  <si>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</si>
  <si>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</si>
  <si>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</si>
  <si>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</si>
  <si>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</si>
  <si>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</si>
  <si>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</si>
  <si>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</si>
  <si>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</si>
  <si>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</si>
  <si>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</si>
  <si>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</si>
  <si>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</si>
  <si>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</si>
  <si>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</si>
  <si>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</si>
  <si>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</si>
  <si>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</si>
  <si>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</si>
  <si>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</si>
  <si>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</si>
  <si>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</si>
  <si>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</si>
  <si>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</si>
  <si>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</si>
  <si>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</si>
  <si>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</si>
  <si>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</si>
  <si>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</si>
  <si>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</si>
  <si>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</si>
  <si>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</si>
  <si>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</si>
  <si>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</si>
  <si>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</si>
  <si>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</si>
  <si>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</si>
  <si>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</si>
  <si>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</si>
  <si>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</si>
  <si>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</si>
  <si>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</si>
  <si>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</si>
  <si>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</si>
  <si>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</si>
  <si>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</si>
  <si>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</si>
  <si>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</si>
  <si>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</si>
  <si>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</si>
  <si>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</si>
  <si>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</si>
  <si>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</si>
  <si>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</si>
  <si>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</si>
  <si>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</si>
  <si>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</si>
  <si>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</si>
  <si>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</si>
  <si>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</si>
  <si>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</si>
  <si>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</si>
  <si>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</si>
  <si>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</si>
  <si>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</si>
  <si>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</si>
  <si>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</si>
  <si>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</si>
  <si>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</si>
  <si>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</si>
  <si>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</si>
  <si>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</si>
  <si>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</si>
  <si>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</si>
  <si>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</si>
  <si>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</si>
  <si>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</si>
  <si>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</si>
  <si>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</si>
  <si>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</si>
  <si>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</si>
  <si>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</si>
  <si>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</si>
  <si>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</si>
  <si>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</si>
  <si>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</si>
  <si>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</si>
  <si>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</si>
  <si>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</si>
  <si>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</si>
  <si>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</si>
  <si>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</si>
  <si>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</si>
  <si>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</si>
  <si>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</si>
  <si>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</si>
  <si>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</si>
  <si>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</si>
  <si>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</si>
  <si>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</si>
  <si>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</si>
  <si>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</si>
  <si>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</si>
  <si>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</si>
  <si>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</si>
  <si>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</si>
  <si>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</si>
  <si>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</si>
  <si>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</si>
  <si>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</si>
  <si>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</si>
  <si>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</si>
  <si>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</si>
  <si>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</si>
  <si>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</si>
  <si>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</si>
  <si>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</si>
  <si>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</si>
  <si>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</si>
  <si>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</si>
  <si>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</si>
  <si>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</si>
  <si>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</si>
  <si>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</si>
  <si>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</si>
  <si>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</si>
  <si>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</si>
  <si>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</si>
  <si>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</si>
  <si>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</si>
  <si>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</si>
  <si>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</si>
  <si>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</si>
  <si>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</si>
  <si>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</si>
  <si>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</si>
  <si>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</si>
  <si>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</si>
  <si>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</si>
  <si>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</si>
  <si>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</si>
  <si>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</si>
  <si>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</si>
  <si>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</si>
  <si>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</si>
  <si>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</si>
  <si>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</si>
  <si>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</si>
  <si>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</si>
  <si>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</si>
  <si>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</si>
  <si>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</si>
  <si>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</si>
  <si>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</si>
  <si>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</si>
  <si>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</si>
  <si>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</si>
  <si>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</si>
  <si>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</si>
  <si>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</si>
  <si>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</si>
  <si>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</si>
  <si>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</si>
  <si>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</si>
  <si>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</si>
  <si>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</si>
  <si>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</si>
  <si>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</si>
  <si>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</si>
  <si>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</si>
  <si>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</si>
  <si>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</si>
  <si>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</si>
  <si>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</si>
  <si>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</si>
  <si>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</si>
  <si>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</si>
  <si>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</si>
  <si>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</si>
  <si>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</si>
  <si>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</si>
  <si>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</si>
  <si>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</si>
  <si>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</si>
  <si>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</si>
  <si>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</si>
  <si>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</si>
  <si>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</si>
  <si>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</si>
  <si>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</si>
  <si>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</si>
  <si>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</si>
  <si>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</si>
  <si>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</si>
  <si>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</si>
  <si>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</si>
  <si>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</si>
  <si>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</si>
  <si>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</si>
  <si>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</si>
  <si>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</si>
  <si>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</si>
  <si>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</si>
  <si>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</si>
  <si>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</si>
  <si>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</si>
  <si>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</si>
  <si>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</si>
  <si>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</si>
  <si>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</si>
  <si>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</si>
  <si>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</si>
  <si>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</si>
  <si>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</si>
  <si>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</si>
  <si>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</si>
  <si>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</si>
  <si>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</si>
  <si>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</si>
  <si>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</si>
  <si>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</si>
  <si>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</si>
  <si>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</si>
  <si>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</si>
  <si>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</si>
  <si>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</si>
  <si>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</si>
  <si>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</si>
  <si>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</si>
  <si>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</si>
  <si>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</si>
  <si>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</si>
  <si>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</si>
  <si>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</si>
  <si>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</si>
  <si>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</si>
  <si>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</si>
  <si>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</si>
  <si>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</si>
  <si>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</si>
  <si>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</si>
  <si>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</si>
  <si>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</si>
  <si>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</si>
  <si>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</si>
  <si>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</si>
  <si>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</si>
  <si>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</si>
  <si>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</si>
  <si>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</si>
  <si>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</si>
  <si>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</si>
  <si>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</si>
  <si>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</si>
  <si>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</si>
  <si>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</si>
  <si>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</si>
  <si>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</si>
  <si>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</si>
  <si>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</si>
  <si>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</si>
  <si>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</si>
  <si>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</si>
  <si>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</si>
  <si>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</si>
  <si>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</si>
  <si>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</si>
  <si>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</si>
  <si>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</si>
  <si>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</si>
  <si>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</si>
  <si>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</si>
  <si>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</si>
  <si>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</si>
  <si>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</si>
  <si>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</si>
  <si>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</si>
  <si>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</si>
  <si>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</si>
  <si>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</si>
  <si>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</si>
  <si>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</si>
  <si>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</si>
  <si>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</si>
  <si>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</si>
  <si>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</si>
  <si>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</si>
  <si>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</si>
  <si>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</si>
  <si>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</si>
  <si>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</si>
  <si>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</si>
  <si>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</si>
  <si>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</si>
  <si>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</si>
  <si>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</si>
  <si>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</si>
  <si>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</si>
  <si>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</si>
  <si>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</si>
  <si>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</si>
  <si>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</si>
  <si>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</si>
  <si>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</si>
  <si>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</si>
  <si>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</si>
  <si>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</si>
  <si>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</si>
  <si>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</si>
  <si>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</si>
  <si>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</si>
  <si>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</si>
  <si>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</si>
  <si>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</si>
  <si>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</si>
  <si>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</si>
  <si>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</si>
  <si>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</si>
  <si>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</si>
  <si>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</si>
  <si>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</si>
  <si>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</si>
  <si>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</si>
  <si>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</si>
  <si>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</si>
  <si>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</si>
  <si>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</si>
  <si>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</si>
  <si>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</si>
  <si>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</si>
  <si>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</si>
  <si>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</si>
  <si>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</si>
  <si>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</si>
  <si>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</si>
  <si>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</si>
  <si>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</si>
  <si>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</si>
  <si>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</si>
  <si>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</si>
  <si>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</si>
  <si>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</si>
  <si>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</si>
  <si>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</si>
  <si>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</si>
  <si>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</si>
  <si>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</si>
  <si>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</si>
  <si>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</si>
  <si>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</si>
  <si>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</si>
  <si>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</si>
  <si>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</si>
  <si>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</si>
  <si>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</si>
  <si>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</si>
  <si>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</si>
  <si>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</si>
  <si>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</si>
  <si>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</si>
  <si>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</si>
  <si>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</si>
  <si>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</si>
  <si>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</si>
  <si>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</si>
  <si>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</si>
  <si>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</si>
  <si>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</si>
  <si>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</si>
  <si>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</si>
  <si>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</si>
  <si>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</si>
  <si>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</si>
  <si>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</si>
  <si>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</si>
  <si>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</si>
  <si>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</si>
  <si>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</si>
  <si>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</si>
  <si>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</si>
  <si>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</si>
  <si>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</si>
  <si>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</si>
  <si>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</si>
  <si>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</si>
  <si>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</si>
  <si>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</si>
  <si>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</si>
  <si>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</si>
  <si>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</si>
  <si>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</si>
  <si>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</si>
  <si>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</si>
  <si>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</si>
  <si>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</si>
  <si>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</si>
  <si>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</si>
  <si>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</si>
  <si>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</si>
  <si>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</si>
  <si>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</si>
  <si>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</si>
  <si>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</si>
  <si>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</si>
  <si>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</si>
  <si>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</si>
  <si>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</si>
  <si>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</si>
  <si>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</si>
  <si>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</si>
  <si>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</si>
  <si>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</si>
  <si>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</si>
  <si>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</si>
  <si>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</si>
  <si>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</si>
  <si>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</si>
  <si>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</si>
  <si>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</si>
  <si>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</si>
  <si>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</si>
  <si>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</si>
  <si>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</si>
  <si>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</si>
  <si>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</si>
  <si>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</si>
  <si>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</si>
  <si>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</si>
  <si>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</si>
  <si>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</si>
  <si>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</si>
  <si>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</si>
  <si>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</si>
  <si>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</si>
  <si>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</si>
  <si>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</si>
  <si>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</si>
  <si>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</si>
  <si>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</si>
  <si>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</si>
  <si>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</si>
  <si>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</si>
  <si>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</si>
  <si>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</si>
  <si>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</si>
  <si>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</si>
  <si>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</si>
  <si>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</si>
  <si>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</si>
  <si>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</si>
  <si>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</si>
  <si>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</si>
  <si>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</si>
  <si>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</si>
  <si>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</si>
  <si>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</si>
  <si>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</si>
  <si>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</si>
  <si>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</si>
  <si>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</si>
  <si>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</si>
  <si>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</si>
  <si>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</si>
  <si>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</si>
  <si>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</si>
  <si>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</si>
  <si>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</si>
  <si>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</si>
  <si>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</si>
  <si>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</si>
  <si>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</si>
  <si>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</si>
  <si>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</si>
  <si>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</si>
  <si>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</si>
  <si>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</si>
  <si>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</si>
  <si>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</si>
  <si>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</si>
  <si>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</si>
  <si>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</si>
  <si>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</si>
  <si>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</si>
  <si>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</si>
  <si>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</si>
  <si>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</si>
  <si>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</si>
  <si>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</si>
  <si>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</si>
  <si>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</si>
  <si>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</si>
  <si>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</si>
  <si>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</si>
  <si>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</si>
  <si>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</si>
  <si>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</si>
  <si>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</si>
  <si>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</si>
  <si>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</si>
  <si>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</si>
  <si>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</si>
  <si>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</si>
  <si>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</si>
  <si>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</si>
  <si>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</si>
  <si>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</si>
  <si>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</si>
  <si>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</si>
  <si>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</si>
  <si>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</si>
  <si>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</si>
  <si>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</si>
  <si>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</si>
  <si>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</si>
  <si>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</si>
  <si>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</si>
  <si>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</si>
  <si>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</si>
  <si>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</si>
  <si>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</si>
  <si>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</si>
  <si>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</si>
  <si>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</si>
  <si>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</si>
  <si>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</si>
  <si>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</si>
  <si>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</si>
  <si>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</si>
  <si>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</si>
  <si>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</si>
  <si>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</si>
  <si>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</si>
  <si>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</si>
  <si>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</si>
  <si>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</si>
  <si>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</si>
  <si>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</si>
  <si>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</si>
  <si>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</si>
  <si>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</si>
  <si>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</si>
  <si>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</si>
  <si>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</si>
  <si>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</si>
  <si>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</si>
  <si>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</si>
  <si>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</si>
  <si>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</si>
  <si>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</si>
  <si>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</si>
  <si>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</si>
  <si>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</si>
  <si>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</si>
  <si>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</si>
  <si>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</si>
  <si>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</si>
  <si>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</si>
  <si>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</si>
  <si>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</si>
  <si>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</si>
  <si>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</si>
  <si>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</si>
  <si>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</si>
  <si>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</si>
  <si>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</si>
  <si>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</si>
  <si>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</si>
  <si>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</si>
  <si>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</si>
  <si>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</si>
  <si>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</si>
  <si>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</si>
  <si>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</si>
  <si>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</si>
  <si>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</si>
  <si>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</si>
  <si>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</si>
  <si>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</si>
  <si>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</si>
  <si>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</si>
  <si>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</si>
  <si>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</si>
  <si>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</si>
  <si>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</si>
  <si>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</si>
  <si>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</si>
  <si>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</si>
  <si>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</si>
  <si>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</si>
  <si>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</si>
  <si>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</si>
  <si>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</si>
  <si>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</si>
  <si>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</si>
  <si>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</si>
  <si>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</si>
  <si>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</si>
  <si>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</si>
  <si>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</si>
  <si>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</si>
  <si>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</si>
  <si>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</si>
  <si>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</si>
  <si>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</si>
  <si>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</si>
  <si>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</si>
  <si>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</si>
  <si>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</si>
  <si>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</si>
  <si>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</si>
  <si>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</si>
  <si>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</si>
  <si>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</si>
  <si>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</si>
  <si>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</si>
  <si>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</si>
  <si>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</si>
  <si>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</si>
  <si>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</si>
  <si>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</si>
  <si>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</si>
  <si>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</si>
  <si>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</si>
  <si>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</si>
  <si>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</si>
  <si>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</si>
  <si>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</si>
  <si>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</si>
  <si>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</si>
  <si>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</si>
  <si>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</si>
  <si>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</si>
  <si>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</si>
  <si>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</si>
  <si>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</si>
  <si>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</si>
  <si>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</si>
  <si>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</si>
  <si>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</si>
  <si>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</si>
  <si>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</si>
  <si>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</si>
  <si>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</si>
  <si>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</si>
  <si>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</si>
  <si>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</si>
  <si>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</si>
  <si>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</si>
  <si>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</si>
  <si>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</si>
  <si>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</si>
  <si>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</si>
  <si>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</si>
  <si>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</si>
  <si>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</si>
  <si>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</si>
  <si>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</si>
  <si>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</si>
  <si>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</si>
  <si>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</si>
  <si>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</si>
  <si>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</si>
  <si>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</si>
  <si>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</si>
  <si>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</si>
  <si>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</si>
  <si>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</si>
  <si>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</si>
  <si>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</si>
  <si>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</si>
  <si>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</si>
  <si>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</si>
  <si>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</si>
  <si>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</si>
  <si>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</si>
  <si>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</si>
  <si>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</si>
  <si>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</si>
  <si>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</si>
  <si>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</si>
  <si>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</si>
  <si>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</si>
  <si>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</si>
  <si>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</si>
  <si>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</si>
  <si>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</si>
  <si>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</si>
  <si>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</si>
  <si>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</si>
  <si>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</si>
  <si>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</si>
  <si>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</si>
  <si>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</si>
  <si>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</si>
  <si>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</si>
  <si>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</si>
  <si>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</si>
  <si>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</si>
  <si>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</si>
  <si>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</si>
  <si>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</si>
  <si>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</si>
  <si>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</si>
  <si>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</si>
  <si>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</si>
  <si>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</si>
  <si>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</si>
  <si>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</si>
  <si>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</si>
  <si>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</si>
  <si>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</si>
  <si>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</si>
  <si>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</si>
  <si>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</si>
  <si>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</si>
  <si>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</si>
  <si>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</si>
  <si>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</si>
  <si>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</si>
  <si>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</si>
  <si>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</si>
  <si>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</si>
  <si>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</si>
  <si>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</si>
  <si>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</si>
  <si>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</si>
  <si>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</si>
  <si>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</si>
  <si>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</si>
  <si>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</si>
  <si>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</si>
  <si>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</si>
  <si>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</si>
  <si>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</si>
  <si>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</si>
  <si>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</si>
  <si>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</si>
  <si>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</si>
  <si>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</si>
  <si>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</si>
  <si>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</si>
  <si>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</si>
  <si>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</si>
  <si>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</si>
  <si>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</si>
  <si>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</si>
  <si>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</si>
  <si>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</si>
  <si>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</si>
  <si>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</si>
  <si>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</si>
  <si>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</si>
  <si>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</si>
  <si>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</si>
  <si>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</si>
  <si>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</si>
  <si>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</si>
  <si>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</si>
  <si>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</si>
  <si>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</si>
  <si>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</si>
  <si>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</si>
  <si>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</si>
  <si>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</si>
  <si>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</si>
  <si>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</si>
  <si>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</si>
  <si>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</si>
  <si>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</si>
  <si>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</si>
  <si>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</si>
  <si>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</si>
  <si>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</si>
  <si>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</si>
  <si>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</si>
  <si>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</si>
  <si>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</si>
  <si>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</si>
  <si>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</si>
  <si>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</si>
  <si>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</si>
  <si>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</si>
  <si>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</si>
  <si>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</si>
  <si>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</si>
  <si>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</si>
  <si>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</si>
  <si>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</si>
  <si>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</si>
  <si>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</si>
  <si>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</si>
  <si>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</si>
  <si>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</si>
  <si>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</si>
  <si>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</si>
  <si>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</si>
  <si>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</si>
  <si>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</si>
  <si>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</si>
  <si>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</si>
  <si>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</si>
  <si>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</si>
  <si>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</si>
  <si>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</si>
  <si>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</si>
  <si>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</si>
  <si>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</si>
  <si>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</si>
  <si>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</si>
  <si>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</si>
  <si>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</si>
  <si>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</si>
  <si>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</si>
  <si>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</si>
  <si>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</si>
  <si>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</si>
  <si>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</si>
  <si>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</si>
  <si>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</si>
  <si>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</si>
  <si>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</si>
  <si>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</si>
  <si>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</si>
  <si>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</si>
  <si>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</si>
  <si>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</si>
  <si>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</si>
  <si>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</si>
  <si>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</si>
  <si>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</si>
  <si>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</si>
  <si>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</si>
  <si>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</si>
  <si>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</si>
  <si>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</si>
  <si>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</si>
  <si>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</si>
  <si>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</si>
  <si>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</si>
  <si>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</si>
  <si>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</si>
  <si>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</si>
  <si>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</si>
  <si>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</si>
  <si>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</si>
  <si>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</si>
  <si>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</si>
  <si>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</si>
  <si>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</si>
  <si>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</si>
  <si>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</si>
  <si>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</si>
  <si>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</si>
  <si>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</si>
  <si>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</si>
  <si>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</si>
  <si>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</si>
  <si>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</si>
  <si>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</si>
  <si>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</si>
  <si>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</si>
  <si>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</si>
  <si>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</si>
  <si>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</si>
  <si>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</si>
  <si>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</si>
  <si>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</si>
  <si>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</si>
  <si>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</si>
  <si>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</si>
  <si>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</si>
  <si>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</si>
  <si>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</si>
  <si>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</si>
  <si>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</si>
  <si>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</si>
  <si>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</si>
  <si>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</si>
  <si>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</si>
  <si>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</si>
  <si>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</si>
  <si>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</si>
  <si>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</si>
  <si>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</si>
  <si>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</si>
  <si>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</si>
  <si>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</si>
  <si>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</si>
  <si>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</si>
  <si>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</si>
  <si>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</si>
  <si>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</si>
  <si>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</si>
  <si>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</si>
  <si>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</si>
  <si>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</si>
  <si>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</si>
  <si>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</si>
  <si>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</si>
  <si>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</si>
  <si>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</si>
  <si>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</si>
  <si>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</si>
  <si>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</si>
  <si>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</si>
  <si>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</si>
  <si>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</si>
  <si>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</si>
  <si>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</si>
  <si>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</si>
  <si>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</si>
  <si>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</si>
  <si>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</si>
  <si>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</si>
  <si>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</si>
  <si>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</si>
  <si>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</si>
  <si>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</si>
  <si>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</si>
  <si>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</si>
  <si>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</si>
  <si>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</si>
  <si>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</si>
  <si>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</si>
  <si>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</si>
  <si>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</si>
  <si>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</si>
  <si>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</si>
  <si>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</si>
  <si>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</si>
  <si>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</si>
  <si>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</si>
  <si>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</si>
  <si>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</si>
  <si>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</si>
  <si>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</si>
  <si>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</si>
  <si>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</si>
  <si>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</si>
  <si>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</si>
  <si>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</si>
  <si>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</si>
  <si>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</si>
  <si>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</si>
  <si>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</si>
  <si>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</si>
  <si>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</si>
  <si>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</si>
  <si>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</si>
  <si>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</si>
  <si>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</si>
  <si>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</si>
  <si>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</si>
  <si>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</si>
  <si>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</si>
  <si>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</si>
  <si>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</si>
  <si>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</si>
  <si>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</si>
  <si>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</si>
  <si>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</si>
  <si>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</si>
  <si>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</si>
  <si>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</si>
  <si>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</si>
  <si>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</si>
  <si>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</si>
  <si>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</si>
  <si>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</si>
  <si>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</si>
  <si>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</si>
  <si>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</si>
  <si>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</si>
  <si>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</si>
  <si>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</si>
  <si>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</si>
  <si>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</si>
  <si>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</si>
  <si>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</si>
  <si>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</si>
  <si>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</si>
  <si>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</si>
  <si>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</si>
  <si>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</si>
  <si>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</si>
  <si>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</si>
  <si>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</si>
  <si>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</si>
  <si>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</si>
  <si>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</si>
  <si>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</si>
  <si>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</si>
  <si>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</si>
  <si>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</si>
  <si>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</si>
  <si>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</si>
  <si>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</si>
  <si>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</si>
  <si>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</si>
  <si>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</si>
  <si>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</si>
  <si>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</si>
  <si>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</si>
  <si>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</si>
  <si>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</si>
  <si>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</si>
  <si>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</si>
  <si>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</si>
  <si>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</si>
  <si>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</si>
  <si>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</si>
  <si>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</si>
  <si>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</si>
  <si>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</si>
  <si>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</si>
  <si>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</si>
  <si>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</si>
  <si>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</si>
  <si>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</si>
  <si>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</si>
  <si>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</si>
  <si>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</si>
  <si>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</si>
  <si>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</si>
  <si>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</si>
  <si>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</si>
  <si>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</si>
  <si>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</si>
  <si>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</si>
  <si>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</si>
  <si>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</si>
  <si>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</si>
  <si>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</si>
  <si>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</si>
  <si>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</si>
  <si>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</si>
  <si>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</si>
  <si>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</si>
  <si>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</si>
  <si>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</si>
  <si>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</si>
  <si>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</si>
  <si>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</si>
  <si>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</si>
  <si>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</si>
  <si>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</si>
  <si>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</si>
  <si>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</si>
  <si>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</si>
  <si>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</si>
  <si>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</si>
  <si>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</si>
  <si>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</si>
  <si>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</si>
  <si>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</si>
  <si>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</si>
  <si>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</si>
  <si>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</si>
  <si>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</si>
  <si>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</si>
  <si>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</si>
  <si>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</si>
  <si>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</si>
  <si>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</si>
  <si>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</si>
  <si>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</si>
  <si>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</si>
  <si>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</si>
  <si>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</si>
  <si>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</si>
  <si>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</si>
  <si>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</si>
  <si>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</si>
  <si>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</si>
  <si>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</si>
  <si>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</si>
  <si>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</si>
  <si>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</si>
  <si>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</si>
  <si>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</si>
  <si>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</si>
  <si>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</si>
  <si>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</si>
  <si>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</si>
  <si>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</si>
  <si>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</si>
  <si>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</si>
  <si>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</si>
  <si>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</si>
  <si>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</si>
  <si>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</si>
  <si>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</si>
  <si>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</si>
  <si>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</si>
  <si>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</si>
  <si>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</si>
  <si>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</si>
  <si>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</si>
  <si>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</si>
  <si>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</si>
  <si>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</si>
  <si>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</si>
  <si>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</si>
  <si>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</si>
  <si>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</si>
  <si>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</si>
  <si>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</si>
  <si>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</si>
  <si>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</si>
  <si>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</si>
  <si>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</si>
  <si>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</si>
  <si>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</si>
  <si>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</si>
  <si>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</si>
  <si>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</si>
  <si>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</si>
  <si>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</si>
  <si>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</si>
  <si>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</si>
  <si>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</si>
  <si>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</si>
  <si>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</si>
  <si>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</si>
  <si>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</si>
  <si>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</si>
  <si>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</si>
  <si>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</si>
  <si>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</si>
  <si>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</si>
  <si>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</si>
  <si>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</si>
  <si>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</si>
  <si>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</si>
  <si>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</si>
  <si>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</si>
  <si>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</si>
  <si>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</si>
  <si>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</si>
  <si>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</si>
  <si>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</si>
  <si>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</si>
  <si>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</si>
  <si>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</si>
  <si>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</si>
  <si>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</si>
  <si>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</si>
  <si>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</si>
  <si>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</si>
  <si>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</si>
  <si>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</si>
  <si>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</si>
  <si>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</si>
  <si>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</si>
  <si>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</si>
  <si>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</si>
  <si>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</si>
  <si>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</si>
  <si>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</si>
  <si>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</si>
  <si>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</si>
  <si>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</si>
  <si>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</si>
  <si>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</si>
  <si>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</si>
  <si>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</si>
  <si>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</si>
  <si>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</si>
  <si>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</si>
  <si>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</si>
  <si>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</si>
  <si>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</si>
  <si>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</si>
  <si>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</si>
  <si>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</si>
  <si>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</si>
  <si>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</si>
  <si>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</si>
  <si>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</si>
  <si>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</si>
  <si>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</si>
  <si>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</si>
  <si>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</si>
  <si>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</si>
  <si>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</si>
  <si>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</si>
  <si>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</si>
  <si>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</si>
  <si>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</si>
  <si>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</si>
  <si>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</si>
  <si>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</si>
  <si>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</si>
  <si>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</si>
  <si>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</si>
  <si>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</si>
  <si>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</si>
  <si>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</si>
  <si>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</si>
  <si>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</si>
  <si>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</si>
  <si>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</si>
  <si>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</si>
  <si>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</si>
  <si>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</si>
  <si>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</si>
  <si>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</si>
  <si>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</si>
  <si>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</si>
  <si>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</si>
  <si>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</si>
  <si>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</si>
  <si>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</si>
  <si>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</si>
  <si>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</si>
  <si>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</si>
  <si>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</si>
  <si>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</si>
  <si>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</si>
  <si>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</si>
  <si>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</si>
  <si>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</si>
  <si>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</si>
  <si>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</si>
  <si>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</si>
  <si>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</si>
  <si>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</si>
  <si>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</si>
  <si>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</si>
  <si>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</si>
  <si>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</si>
  <si>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</si>
  <si>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</si>
  <si>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</si>
  <si>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</si>
  <si>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</si>
  <si>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</si>
  <si>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</si>
  <si>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</si>
  <si>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</si>
  <si>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</si>
  <si>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</si>
  <si>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</si>
  <si>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</si>
  <si>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</si>
  <si>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</si>
  <si>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</si>
  <si>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</si>
  <si>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</si>
  <si>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</si>
  <si>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</si>
  <si>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</si>
  <si>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</si>
  <si>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</si>
  <si>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</si>
  <si>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</si>
  <si>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</si>
  <si>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</si>
  <si>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</si>
  <si>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</si>
  <si>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</si>
  <si>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</si>
  <si>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</si>
  <si>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</si>
  <si>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</si>
  <si>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</si>
  <si>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</si>
  <si>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</si>
  <si>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</si>
  <si>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</si>
  <si>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</si>
  <si>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</si>
  <si>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</si>
  <si>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</si>
  <si>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</si>
  <si>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</si>
  <si>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</si>
  <si>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</si>
  <si>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</si>
  <si>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</si>
  <si>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</si>
  <si>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</si>
  <si>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</si>
  <si>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</si>
  <si>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</si>
  <si>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</si>
  <si>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</si>
  <si>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</si>
  <si>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</si>
  <si>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</si>
  <si>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</si>
  <si>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</si>
  <si>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</si>
  <si>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</si>
  <si>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</si>
  <si>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</si>
  <si>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</si>
  <si>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</si>
  <si>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</si>
  <si>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</si>
  <si>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</si>
  <si>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</si>
  <si>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</si>
  <si>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</si>
  <si>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</si>
  <si>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</si>
  <si>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</si>
  <si>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</si>
  <si>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</si>
  <si>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</si>
  <si>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</si>
  <si>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</si>
  <si>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</si>
  <si>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</si>
  <si>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</si>
  <si>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</si>
  <si>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</si>
  <si>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</si>
  <si>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</si>
  <si>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</si>
  <si>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</si>
  <si>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</si>
  <si>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</si>
  <si>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</si>
  <si>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</si>
  <si>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</si>
  <si>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</si>
  <si>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</si>
  <si>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</si>
  <si>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</si>
  <si>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</si>
  <si>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</si>
  <si>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</si>
  <si>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</si>
  <si>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</si>
  <si>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</si>
  <si>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</si>
  <si>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</si>
  <si>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</si>
  <si>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</si>
  <si>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</si>
  <si>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</si>
  <si>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</si>
  <si>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</si>
  <si>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</si>
  <si>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</si>
  <si>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</si>
  <si>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</si>
  <si>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</si>
  <si>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</si>
  <si>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</si>
  <si>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</si>
  <si>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</si>
  <si>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</si>
  <si>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</si>
  <si>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</si>
  <si>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</si>
  <si>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</si>
  <si>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</si>
  <si>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</si>
  <si>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</si>
  <si>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</si>
  <si>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</si>
  <si>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</si>
  <si>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</si>
  <si>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</si>
  <si>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</si>
  <si>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</si>
  <si>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</si>
  <si>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</si>
  <si>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</si>
  <si>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</si>
  <si>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</si>
  <si>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</si>
  <si>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</si>
  <si>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</si>
  <si>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</si>
  <si>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</si>
  <si>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</si>
  <si>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</si>
  <si>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</si>
  <si>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</si>
  <si>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</si>
  <si>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</si>
  <si>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</si>
  <si>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</si>
  <si>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</si>
  <si>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</si>
  <si>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</si>
  <si>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</si>
  <si>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</si>
  <si>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</si>
  <si>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</si>
  <si>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</si>
  <si>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</si>
  <si>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</si>
  <si>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</si>
  <si>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</si>
  <si>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</si>
  <si>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</si>
  <si>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</si>
  <si>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</si>
  <si>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</si>
  <si>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</si>
  <si>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</si>
  <si>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</si>
  <si>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</si>
  <si>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</si>
  <si>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</si>
  <si>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</si>
  <si>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</si>
  <si>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</si>
  <si>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</si>
  <si>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</si>
  <si>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</si>
  <si>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</si>
  <si>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</si>
  <si>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</si>
  <si>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</si>
  <si>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</si>
  <si>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</si>
  <si>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</si>
  <si>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</si>
  <si>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</si>
  <si>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</si>
  <si>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</si>
  <si>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</si>
  <si>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</si>
  <si>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</si>
  <si>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</si>
  <si>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</si>
  <si>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</si>
  <si>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</si>
  <si>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</si>
  <si>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</si>
  <si>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</si>
  <si>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</si>
  <si>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</si>
  <si>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</si>
  <si>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</si>
  <si>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</si>
  <si>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</si>
  <si>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</si>
  <si>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</si>
  <si>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</si>
  <si>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</si>
  <si>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</si>
  <si>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</si>
  <si>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</si>
  <si>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</si>
  <si>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</si>
  <si>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</si>
  <si>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</si>
  <si>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</si>
  <si>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</si>
  <si>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</si>
  <si>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</si>
  <si>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</si>
  <si>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</si>
  <si>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</si>
  <si>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</si>
  <si>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</si>
  <si>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</si>
  <si>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</si>
  <si>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</si>
  <si>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</si>
  <si>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</si>
  <si>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</si>
  <si>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</si>
  <si>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</si>
  <si>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</si>
  <si>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</si>
  <si>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</si>
  <si>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</si>
  <si>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</si>
  <si>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</si>
  <si>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</si>
  <si>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</si>
  <si>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</si>
  <si>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</si>
  <si>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</si>
  <si>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</si>
  <si>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</si>
  <si>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</si>
  <si>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</si>
  <si>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</si>
  <si>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</si>
  <si>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</si>
  <si>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</si>
  <si>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</si>
  <si>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</si>
  <si>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</si>
  <si>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</si>
  <si>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</si>
  <si>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</si>
  <si>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</si>
  <si>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</si>
  <si>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</si>
  <si>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</si>
  <si>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</si>
  <si>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</si>
  <si>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</si>
  <si>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</si>
  <si>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</si>
  <si>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</si>
  <si>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</si>
  <si>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</si>
  <si>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</si>
  <si>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</si>
  <si>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</si>
  <si>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</si>
  <si>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</si>
  <si>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</si>
  <si>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</si>
  <si>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</si>
  <si>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</si>
  <si>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</si>
  <si>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</si>
  <si>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</si>
  <si>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</si>
  <si>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</si>
  <si>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</si>
  <si>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</si>
  <si>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</si>
  <si>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</si>
  <si>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</si>
  <si>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</si>
  <si>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</si>
  <si>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</si>
  <si>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</si>
  <si>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</si>
  <si>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</si>
  <si>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</si>
  <si>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</si>
  <si>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</si>
  <si>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</si>
  <si>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</si>
  <si>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</si>
  <si>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</si>
  <si>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</si>
  <si>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</si>
  <si>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</si>
  <si>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</si>
  <si>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</si>
  <si>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</si>
  <si>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</si>
  <si>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</si>
  <si>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</si>
  <si>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</si>
  <si>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</si>
  <si>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</si>
  <si>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</si>
  <si>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</si>
  <si>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</si>
  <si>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</si>
  <si>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</si>
  <si>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</si>
  <si>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</si>
  <si>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</si>
  <si>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</si>
  <si>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</si>
  <si>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</si>
  <si>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</si>
  <si>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</si>
  <si>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</si>
  <si>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</si>
  <si>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</si>
  <si>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</si>
  <si>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</si>
  <si>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</si>
  <si>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</si>
  <si>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</si>
  <si>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</si>
  <si>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</si>
  <si>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</si>
  <si>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</si>
  <si>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</si>
  <si>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</si>
  <si>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</si>
  <si>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</si>
  <si>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</si>
  <si>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</si>
  <si>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</si>
  <si>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</si>
  <si>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</si>
  <si>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</si>
  <si>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</si>
  <si>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</si>
  <si>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</si>
  <si>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</si>
  <si>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</si>
  <si>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</si>
  <si>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</si>
  <si>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</si>
  <si>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</si>
  <si>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</si>
  <si>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</si>
  <si>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</si>
  <si>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</si>
  <si>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</si>
  <si>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</si>
  <si>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</si>
  <si>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</si>
  <si>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</si>
  <si>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</si>
  <si>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</si>
  <si>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</si>
  <si>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</si>
  <si>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</si>
  <si>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</si>
  <si>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</si>
  <si>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</si>
  <si>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</si>
  <si>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</si>
  <si>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</si>
  <si>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</si>
  <si>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</si>
  <si>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</si>
  <si>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</si>
  <si>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</si>
  <si>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</si>
  <si>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</si>
  <si>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</si>
  <si>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</si>
  <si>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</si>
  <si>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</si>
  <si>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</si>
  <si>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</si>
  <si>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</si>
  <si>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</si>
  <si>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</si>
  <si>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</si>
  <si>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</si>
  <si>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</si>
  <si>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</si>
  <si>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</si>
  <si>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</si>
  <si>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</si>
  <si>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</si>
  <si>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</si>
  <si>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</si>
  <si>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</si>
  <si>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</si>
  <si>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</si>
  <si>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</si>
  <si>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</si>
  <si>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</si>
  <si>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</si>
  <si>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</si>
  <si>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</si>
  <si>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</si>
  <si>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</si>
  <si>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</si>
  <si>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</si>
  <si>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</si>
  <si>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</si>
  <si>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</si>
  <si>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</si>
  <si>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</si>
  <si>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</si>
  <si>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</si>
  <si>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</si>
  <si>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</si>
  <si>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</si>
  <si>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</si>
  <si>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</si>
  <si>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</si>
  <si>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</si>
  <si>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</si>
  <si>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</si>
  <si>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</si>
  <si>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</si>
  <si>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</si>
  <si>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</si>
  <si>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</si>
  <si>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</si>
  <si>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</si>
  <si>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</si>
  <si>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</si>
  <si>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</si>
  <si>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</si>
  <si>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</si>
  <si>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</si>
  <si>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</si>
  <si>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</si>
  <si>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</si>
  <si>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</si>
  <si>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</si>
  <si>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</si>
  <si>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</si>
  <si>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</si>
  <si>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</si>
  <si>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</si>
  <si>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</si>
  <si>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</si>
  <si>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</si>
  <si>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</si>
  <si>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</si>
  <si>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</si>
  <si>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</si>
  <si>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</si>
  <si>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</si>
  <si>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</si>
  <si>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</si>
  <si>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</si>
  <si>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</si>
  <si>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</si>
  <si>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</si>
  <si>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</si>
  <si>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</si>
  <si>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</si>
  <si>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</si>
  <si>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</si>
  <si>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</si>
  <si>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</si>
  <si>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</si>
  <si>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</si>
  <si>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</si>
  <si>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</si>
  <si>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</si>
  <si>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</si>
  <si>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</si>
  <si>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</si>
  <si>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</si>
  <si>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</si>
  <si>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</si>
  <si>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</si>
  <si>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</si>
  <si>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</si>
  <si>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</si>
  <si>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</si>
  <si>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</si>
  <si>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</si>
  <si>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</si>
  <si>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</si>
  <si>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</si>
  <si>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</si>
  <si>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</si>
  <si>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</si>
  <si>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</si>
  <si>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</si>
  <si>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</si>
  <si>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</si>
  <si>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</si>
  <si>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</si>
  <si>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</si>
  <si>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</si>
  <si>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</si>
  <si>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</si>
  <si>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</si>
  <si>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</si>
  <si>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</si>
  <si>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</si>
  <si>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</si>
  <si>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</si>
  <si>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</si>
  <si>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</si>
  <si>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</si>
  <si>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</si>
  <si>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</si>
  <si>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</si>
  <si>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</si>
  <si>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</si>
  <si>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</si>
  <si>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</si>
  <si>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</si>
  <si>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</si>
  <si>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</si>
  <si>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</si>
  <si>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</si>
  <si>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</si>
  <si>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</si>
  <si>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</si>
  <si>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</si>
  <si>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</si>
  <si>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</si>
  <si>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</si>
  <si>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</si>
  <si>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</si>
  <si>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</si>
  <si>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</si>
  <si>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</si>
  <si>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</si>
  <si>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</si>
  <si>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</si>
  <si>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</si>
  <si>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</si>
  <si>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</si>
  <si>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</si>
  <si>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</si>
  <si>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</si>
  <si>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</si>
  <si>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</si>
  <si>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</si>
  <si>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</si>
  <si>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</si>
  <si>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</si>
  <si>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</si>
  <si>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</si>
  <si>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</si>
  <si>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</si>
  <si>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</si>
  <si>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</si>
  <si>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</si>
  <si>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</si>
  <si>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</si>
  <si>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</si>
  <si>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</si>
  <si>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</si>
  <si>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</si>
  <si>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</si>
  <si>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</si>
  <si>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</si>
  <si>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</si>
  <si>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</si>
  <si>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</si>
  <si>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</si>
  <si>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</si>
  <si>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</si>
  <si>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</si>
  <si>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</si>
  <si>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</si>
  <si>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</si>
  <si>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</si>
  <si>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</si>
  <si>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</si>
  <si>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</si>
  <si>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</si>
  <si>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</si>
  <si>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</si>
  <si>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</si>
  <si>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</si>
  <si>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</si>
  <si>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</si>
  <si>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</si>
  <si>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</si>
  <si>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</si>
  <si>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</si>
  <si>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</si>
  <si>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</si>
  <si>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</si>
  <si>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</si>
  <si>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</si>
  <si>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</si>
  <si>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</si>
  <si>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</si>
  <si>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</si>
  <si>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</si>
  <si>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</si>
  <si>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</si>
  <si>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</si>
  <si>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</si>
  <si>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</si>
  <si>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</si>
  <si>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</si>
  <si>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</si>
  <si>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</si>
  <si>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</si>
  <si>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</si>
  <si>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</si>
  <si>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</si>
  <si>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</si>
  <si>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</si>
  <si>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</si>
  <si>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</si>
  <si>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</si>
  <si>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</si>
  <si>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</si>
  <si>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</si>
  <si>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</si>
  <si>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</si>
  <si>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</si>
  <si>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</si>
  <si>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</si>
  <si>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</si>
  <si>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</si>
  <si>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</si>
  <si>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</si>
  <si>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</si>
  <si>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</si>
  <si>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</si>
  <si>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</si>
  <si>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</si>
  <si>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</si>
  <si>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</si>
  <si>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</si>
  <si>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</si>
  <si>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</si>
  <si>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</si>
  <si>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</si>
  <si>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</si>
  <si>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</si>
  <si>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</si>
  <si>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</si>
  <si>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</si>
  <si>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</si>
  <si>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</si>
  <si>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</si>
  <si>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</si>
  <si>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</si>
  <si>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</si>
  <si>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</si>
  <si>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</si>
  <si>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</si>
  <si>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</si>
  <si>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</si>
  <si>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</si>
  <si>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</si>
  <si>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</si>
  <si>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</si>
  <si>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</si>
  <si>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</si>
  <si>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</si>
  <si>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</si>
  <si>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</si>
  <si>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</si>
  <si>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</si>
  <si>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</si>
  <si>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</si>
  <si>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</si>
  <si>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</si>
  <si>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</si>
  <si>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</si>
  <si>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</si>
  <si>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</si>
  <si>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</si>
  <si>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</si>
  <si>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</si>
  <si>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</si>
  <si>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</si>
  <si>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</si>
  <si>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</si>
  <si>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</si>
  <si>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</si>
  <si>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</si>
  <si>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</si>
  <si>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</si>
  <si>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</si>
  <si>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</si>
  <si>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</si>
  <si>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</si>
  <si>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</si>
  <si>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</si>
  <si>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</si>
  <si>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</si>
  <si>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</si>
  <si>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</si>
  <si>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</si>
  <si>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</si>
  <si>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</si>
  <si>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</si>
  <si>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</si>
  <si>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</si>
  <si>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</si>
  <si>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</si>
  <si>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</si>
  <si>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</si>
  <si>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</si>
  <si>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</si>
  <si>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</si>
  <si>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</si>
  <si>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</si>
  <si>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</si>
  <si>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</si>
  <si>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</si>
  <si>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</si>
  <si>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</si>
  <si>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</si>
  <si>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</si>
  <si>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</si>
  <si>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</si>
  <si>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</si>
  <si>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</si>
  <si>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</si>
  <si>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</si>
  <si>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</si>
  <si>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</si>
  <si>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</si>
  <si>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</si>
  <si>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</si>
  <si>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</si>
  <si>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</si>
  <si>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</si>
  <si>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</si>
  <si>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</si>
  <si>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</si>
  <si>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</si>
  <si>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</si>
  <si>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</si>
  <si>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</si>
  <si>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</si>
  <si>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</si>
  <si>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</si>
  <si>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</si>
  <si>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</si>
  <si>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</si>
  <si>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</si>
  <si>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</si>
  <si>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</si>
  <si>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</si>
  <si>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</si>
  <si>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</si>
  <si>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</si>
  <si>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</si>
  <si>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</si>
  <si>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</si>
  <si>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</si>
  <si>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</si>
  <si>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</si>
  <si>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</si>
  <si>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</si>
  <si>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</si>
  <si>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</si>
  <si>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</si>
  <si>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</si>
  <si>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</si>
  <si>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</si>
  <si>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</si>
  <si>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</si>
  <si>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</si>
  <si>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</si>
  <si>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</si>
  <si>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</si>
  <si>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</si>
  <si>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</si>
  <si>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</si>
  <si>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</si>
  <si>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</si>
  <si>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</si>
  <si>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</si>
  <si>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</si>
  <si>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</si>
  <si>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</si>
  <si>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</si>
  <si>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</si>
  <si>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</si>
  <si>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</si>
  <si>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</si>
  <si>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</si>
  <si>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</si>
  <si>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</si>
  <si>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</si>
  <si>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</si>
  <si>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</si>
  <si>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</si>
  <si>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</si>
  <si>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</si>
  <si>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</si>
  <si>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</si>
  <si>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</si>
  <si>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</si>
  <si>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</si>
  <si>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</si>
  <si>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</si>
  <si>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</si>
  <si>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</si>
  <si>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</si>
  <si>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</si>
  <si>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</si>
  <si>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</si>
  <si>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</si>
  <si>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</si>
  <si>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</si>
  <si>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</si>
  <si>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</si>
  <si>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</si>
  <si>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</si>
  <si>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</si>
  <si>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</si>
  <si>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</si>
  <si>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</si>
  <si>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</si>
  <si>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</si>
  <si>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</si>
  <si>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</si>
  <si>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</si>
  <si>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</si>
  <si>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</si>
  <si>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</si>
  <si>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</si>
  <si>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</si>
  <si>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</si>
  <si>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</si>
  <si>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</si>
  <si>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</si>
  <si>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</si>
  <si>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</si>
  <si>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</si>
  <si>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</si>
  <si>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</si>
  <si>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</si>
  <si>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</si>
  <si>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</si>
  <si>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</si>
  <si>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</si>
  <si>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</si>
  <si>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</si>
  <si>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</si>
  <si>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</si>
  <si>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</si>
  <si>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</si>
  <si>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</si>
  <si>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</si>
  <si>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</si>
  <si>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</si>
  <si>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</si>
  <si>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</si>
  <si>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</si>
  <si>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</si>
  <si>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</si>
  <si>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</si>
  <si>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</si>
  <si>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</si>
  <si>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</si>
  <si>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</si>
  <si>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</si>
  <si>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</si>
  <si>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</si>
  <si>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</si>
  <si>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</si>
  <si>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</si>
  <si>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</si>
  <si>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</si>
  <si>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</si>
  <si>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</si>
  <si>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</si>
  <si>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</si>
  <si>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</si>
  <si>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</si>
  <si>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</si>
  <si>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</si>
  <si>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</si>
  <si>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</si>
  <si>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</si>
  <si>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</si>
  <si>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</si>
  <si>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</si>
  <si>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</si>
  <si>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</si>
  <si>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</si>
  <si>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</si>
  <si>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</si>
  <si>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</si>
  <si>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</si>
  <si>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</si>
  <si>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</si>
  <si>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</si>
  <si>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</si>
  <si>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</si>
  <si>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</si>
  <si>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</si>
  <si>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</si>
  <si>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</si>
  <si>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</si>
  <si>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</si>
  <si>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</si>
  <si>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</si>
  <si>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</si>
  <si>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</si>
  <si>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</si>
  <si>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</si>
  <si>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</si>
  <si>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</si>
  <si>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</si>
  <si>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</si>
  <si>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</si>
  <si>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</si>
  <si>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</si>
  <si>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</si>
  <si>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</si>
  <si>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</si>
  <si>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</si>
  <si>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</si>
  <si>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</si>
  <si>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</si>
  <si>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</si>
  <si>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</si>
  <si>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</si>
  <si>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</si>
  <si>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</si>
  <si>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</si>
  <si>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</si>
  <si>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</si>
  <si>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</si>
  <si>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</si>
  <si>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</si>
  <si>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</si>
  <si>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</si>
  <si>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</si>
  <si>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</si>
  <si>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</si>
  <si>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</si>
  <si>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</si>
  <si>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</si>
  <si>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</si>
  <si>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</si>
  <si>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</si>
  <si>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</si>
  <si>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</si>
  <si>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</si>
  <si>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</si>
  <si>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</si>
  <si>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</si>
  <si>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</si>
  <si>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</si>
  <si>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</si>
  <si>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</si>
  <si>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</si>
  <si>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</si>
  <si>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</si>
  <si>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</si>
  <si>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</si>
  <si>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</si>
  <si>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</si>
  <si>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</si>
  <si>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</si>
  <si>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</si>
  <si>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</si>
  <si>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</si>
  <si>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</si>
  <si>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</si>
  <si>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</si>
  <si>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</si>
  <si>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</si>
  <si>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</si>
  <si>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</si>
  <si>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</si>
  <si>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</si>
  <si>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</si>
  <si>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</si>
  <si>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</si>
  <si>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</si>
  <si>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</si>
  <si>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</si>
  <si>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</si>
  <si>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</si>
  <si>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</si>
  <si>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</si>
  <si>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</si>
  <si>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</si>
  <si>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</si>
  <si>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</si>
  <si>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</si>
  <si>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</si>
  <si>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</si>
  <si>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</si>
  <si>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</si>
  <si>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</si>
  <si>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</si>
  <si>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</si>
  <si>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</si>
  <si>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</si>
  <si>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</si>
  <si>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</si>
  <si>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</si>
  <si>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</si>
  <si>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</si>
  <si>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</si>
  <si>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</si>
  <si>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</si>
  <si>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</si>
  <si>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</si>
  <si>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</si>
  <si>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</si>
  <si>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</si>
  <si>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</si>
  <si>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</si>
  <si>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</si>
  <si>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</si>
  <si>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</si>
  <si>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</si>
  <si>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</si>
  <si>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</si>
  <si>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</si>
  <si>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</si>
  <si>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</si>
  <si>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</si>
  <si>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</si>
  <si>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</si>
  <si>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</si>
  <si>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</si>
  <si>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</si>
  <si>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</si>
  <si>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</si>
  <si>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</si>
  <si>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</si>
  <si>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</si>
  <si>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</si>
  <si>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</si>
  <si>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</si>
  <si>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</si>
  <si>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</si>
  <si>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</si>
  <si>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</si>
  <si>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</si>
  <si>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</si>
  <si>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</si>
  <si>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</si>
  <si>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</si>
  <si>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</si>
  <si>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</si>
  <si>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</si>
  <si>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</si>
  <si>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</si>
  <si>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</si>
  <si>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</si>
  <si>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</si>
  <si>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</si>
  <si>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</si>
  <si>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</si>
  <si>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</si>
  <si>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</si>
  <si>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</si>
  <si>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</si>
  <si>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</si>
  <si>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</si>
  <si>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</si>
  <si>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</si>
  <si>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</si>
  <si>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</si>
  <si>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</si>
  <si>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</si>
  <si>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</si>
  <si>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</si>
  <si>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</si>
  <si>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</si>
  <si>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</si>
  <si>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</si>
  <si>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</si>
  <si>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</si>
  <si>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</si>
  <si>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</si>
  <si>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</si>
  <si>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</si>
  <si>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</si>
  <si>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</si>
  <si>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</si>
  <si>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</si>
  <si>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</si>
  <si>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</si>
  <si>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</si>
  <si>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</si>
  <si>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</si>
  <si>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</si>
  <si>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</si>
  <si>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</si>
  <si>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</si>
  <si>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</si>
  <si>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</si>
  <si>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</si>
  <si>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</si>
  <si>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</si>
  <si>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</si>
  <si>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</si>
  <si>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</si>
  <si>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</si>
  <si>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</si>
  <si>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</si>
  <si>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</si>
  <si>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</si>
  <si>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</si>
  <si>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</si>
  <si>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</si>
  <si>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</si>
  <si>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</si>
  <si>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</si>
  <si>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</si>
  <si>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</si>
  <si>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</si>
  <si>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</si>
  <si>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</si>
  <si>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</si>
  <si>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</si>
  <si>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</si>
  <si>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</si>
  <si>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</si>
  <si>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</si>
  <si>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</si>
  <si>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</si>
  <si>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</si>
  <si>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</si>
  <si>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</si>
  <si>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</si>
  <si>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</si>
  <si>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</si>
  <si>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</si>
  <si>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</si>
  <si>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</si>
  <si>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</si>
  <si>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</si>
  <si>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</si>
  <si>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</si>
  <si>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</si>
  <si>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</si>
  <si>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</si>
  <si>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</si>
  <si>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</si>
  <si>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</si>
  <si>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</si>
  <si>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</si>
  <si>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</si>
  <si>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</si>
  <si>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</si>
  <si>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</si>
  <si>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</si>
  <si>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</si>
  <si>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</si>
  <si>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</si>
  <si>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</si>
  <si>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</si>
  <si>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</si>
  <si>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</si>
  <si>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</si>
  <si>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</si>
  <si>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</si>
  <si>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</si>
  <si>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</si>
  <si>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</si>
  <si>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</si>
  <si>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</si>
  <si>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</si>
  <si>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</si>
  <si>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</si>
  <si>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</si>
  <si>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</si>
  <si>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</si>
  <si>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</si>
  <si>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</si>
  <si>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</si>
  <si>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</si>
  <si>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</si>
  <si>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</si>
  <si>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</si>
  <si>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</si>
  <si>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</si>
  <si>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</si>
  <si>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</si>
  <si>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</si>
  <si>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</si>
  <si>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</si>
  <si>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</si>
  <si>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</si>
  <si>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</si>
  <si>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</si>
  <si>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</si>
  <si>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</si>
  <si>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</si>
  <si>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</si>
  <si>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</si>
  <si>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</si>
  <si>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</si>
  <si>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</si>
  <si>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</si>
  <si>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</si>
  <si>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</si>
  <si>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</si>
  <si>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</si>
  <si>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</si>
  <si>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</si>
  <si>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</si>
  <si>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</si>
  <si>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</si>
  <si>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</si>
  <si>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</si>
  <si>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</si>
  <si>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</si>
  <si>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</si>
  <si>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</si>
  <si>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</si>
  <si>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</si>
  <si>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</si>
  <si>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</si>
  <si>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</si>
  <si>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</si>
  <si>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</si>
  <si>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</si>
  <si>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</si>
  <si>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</si>
  <si>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</si>
  <si>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</si>
  <si>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</si>
  <si>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</si>
  <si>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</si>
  <si>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</si>
  <si>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</si>
  <si>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</si>
  <si>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</si>
  <si>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</si>
  <si>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</si>
  <si>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</si>
  <si>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</si>
  <si>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</si>
  <si>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</si>
  <si>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</si>
  <si>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</si>
  <si>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</si>
  <si>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</si>
  <si>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</si>
  <si>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</si>
  <si>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</si>
  <si>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</si>
  <si>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</si>
  <si>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</si>
  <si>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</si>
  <si>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</si>
  <si>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</si>
  <si>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</si>
  <si>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</si>
  <si>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</si>
  <si>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</si>
  <si>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</si>
  <si>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</si>
  <si>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</si>
  <si>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</si>
  <si>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</si>
  <si>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</si>
  <si>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</si>
  <si>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</si>
  <si>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</si>
  <si>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</si>
  <si>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</si>
  <si>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</si>
  <si>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</si>
  <si>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</si>
  <si>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</si>
  <si>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</si>
  <si>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</si>
  <si>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</si>
  <si>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</si>
  <si>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</si>
  <si>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</si>
  <si>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</si>
  <si>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</si>
  <si>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</si>
  <si>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</si>
  <si>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</si>
  <si>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</si>
  <si>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</si>
  <si>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</si>
  <si>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</si>
  <si>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</si>
  <si>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</si>
  <si>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</si>
  <si>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</si>
  <si>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</si>
  <si>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</si>
  <si>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</si>
  <si>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</si>
  <si>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</si>
  <si>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</si>
  <si>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</si>
  <si>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</si>
  <si>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</si>
  <si>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</si>
  <si>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</si>
  <si>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</si>
  <si>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</si>
  <si>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</si>
  <si>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</si>
  <si>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</si>
  <si>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</si>
  <si>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</si>
  <si>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</si>
  <si>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</si>
  <si>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</si>
  <si>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</si>
  <si>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</si>
  <si>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</si>
  <si>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</si>
  <si>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</si>
  <si>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</si>
  <si>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</si>
  <si>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</si>
  <si>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</si>
  <si>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</si>
  <si>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</si>
  <si>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</si>
  <si>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</si>
  <si>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</si>
  <si>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</si>
  <si>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</si>
  <si>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</si>
  <si>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</si>
  <si>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</si>
  <si>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</si>
  <si>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</si>
  <si>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</si>
  <si>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</si>
  <si>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</si>
  <si>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</si>
  <si>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</si>
  <si>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</si>
  <si>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</si>
  <si>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</si>
  <si>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</si>
  <si>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</si>
  <si>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</si>
  <si>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</si>
  <si>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</si>
  <si>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</si>
  <si>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</si>
  <si>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</si>
  <si>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</si>
  <si>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</si>
  <si>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</si>
  <si>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</si>
  <si>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</si>
  <si>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</si>
  <si>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</si>
  <si>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</si>
  <si>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</si>
  <si>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</si>
  <si>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</si>
  <si>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</si>
  <si>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</si>
  <si>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</si>
  <si>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</si>
  <si>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</si>
  <si>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</si>
  <si>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</si>
  <si>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</si>
  <si>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</si>
  <si>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</si>
  <si>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</si>
  <si>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</si>
  <si>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</si>
  <si>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</si>
  <si>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</si>
  <si>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</si>
  <si>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</si>
  <si>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</si>
  <si>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</si>
  <si>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</si>
  <si>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</si>
  <si>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</si>
  <si>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</si>
  <si>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</si>
  <si>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</si>
  <si>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</si>
  <si>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</si>
  <si>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</si>
  <si>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</si>
  <si>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</si>
  <si>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</si>
  <si>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</si>
  <si>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</si>
  <si>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</si>
  <si>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</si>
  <si>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</si>
  <si>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</si>
  <si>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</si>
  <si>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</si>
  <si>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</si>
  <si>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</si>
  <si>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</si>
  <si>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</si>
  <si>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</si>
  <si>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</si>
  <si>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</si>
  <si>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</si>
  <si>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</si>
  <si>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</si>
  <si>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</si>
  <si>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</si>
  <si>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</si>
  <si>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</si>
  <si>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</si>
  <si>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</si>
  <si>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</si>
  <si>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</si>
  <si>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</si>
  <si>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</si>
  <si>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</si>
  <si>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</si>
  <si>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</si>
  <si>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</si>
  <si>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</si>
  <si>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</si>
  <si>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</si>
  <si>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</si>
  <si>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</si>
  <si>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</si>
  <si>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</si>
  <si>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</si>
  <si>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</si>
  <si>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</si>
  <si>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</si>
  <si>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</si>
  <si>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</si>
  <si>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</si>
  <si>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</si>
  <si>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</si>
  <si>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</si>
  <si>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</si>
  <si>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</si>
  <si>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</si>
  <si>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</si>
  <si>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</si>
  <si>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</si>
  <si>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</si>
  <si>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</si>
  <si>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</si>
  <si>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</si>
  <si>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</si>
  <si>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</si>
  <si>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</si>
  <si>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</si>
  <si>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</si>
  <si>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</si>
  <si>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</si>
  <si>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</si>
  <si>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</si>
  <si>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</si>
  <si>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</si>
  <si>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</si>
  <si>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</si>
  <si>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</si>
  <si>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</si>
  <si>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</si>
  <si>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</si>
  <si>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</si>
  <si>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</si>
  <si>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</si>
  <si>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</si>
  <si>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</si>
  <si>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</si>
  <si>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</si>
  <si>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</si>
  <si>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</si>
  <si>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</si>
  <si>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</si>
  <si>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</si>
  <si>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</si>
  <si>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</si>
  <si>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</si>
  <si>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</si>
  <si>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</si>
  <si>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</si>
  <si>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</si>
  <si>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</si>
  <si>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</si>
  <si>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</si>
  <si>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</si>
  <si>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</si>
  <si>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</si>
  <si>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</si>
  <si>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</si>
  <si>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</si>
  <si>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</si>
  <si>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</si>
  <si>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</si>
  <si>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</si>
  <si>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</si>
  <si>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</si>
  <si>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</si>
  <si>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</si>
  <si>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</si>
  <si>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</si>
  <si>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</si>
  <si>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</si>
  <si>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</si>
  <si>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</si>
  <si>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</si>
  <si>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</si>
  <si>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</si>
  <si>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</si>
  <si>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</si>
  <si>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</si>
  <si>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</si>
  <si>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</si>
  <si>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</si>
  <si>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</si>
  <si>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</si>
  <si>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</si>
  <si>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</si>
  <si>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</si>
  <si>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</si>
  <si>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</si>
  <si>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</si>
  <si>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</si>
  <si>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</si>
  <si>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</si>
  <si>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</si>
  <si>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</si>
  <si>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</si>
  <si>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</si>
  <si>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</si>
  <si>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</si>
  <si>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</si>
  <si>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</si>
  <si>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</si>
  <si>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</si>
  <si>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</si>
  <si>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</si>
  <si>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</si>
  <si>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</si>
  <si>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</si>
  <si>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</si>
  <si>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</si>
  <si>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</si>
  <si>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</si>
  <si>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</si>
  <si>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</si>
  <si>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</si>
  <si>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</si>
  <si>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</si>
  <si>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</si>
  <si>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</si>
  <si>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</si>
  <si>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</si>
  <si>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</si>
  <si>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</si>
  <si>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</si>
  <si>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</si>
  <si>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</si>
  <si>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</si>
  <si>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</si>
  <si>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</si>
  <si>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</si>
  <si>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</si>
  <si>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</si>
  <si>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</si>
  <si>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</si>
  <si>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</si>
  <si>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</si>
  <si>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</si>
  <si>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</si>
  <si>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</si>
  <si>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</si>
  <si>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</si>
  <si>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</si>
  <si>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</si>
  <si>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</si>
  <si>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</si>
  <si>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</si>
  <si>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</si>
  <si>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</si>
  <si>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</si>
  <si>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</si>
  <si>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</si>
  <si>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</si>
  <si>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</si>
  <si>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</si>
  <si>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</si>
  <si>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</si>
  <si>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</si>
  <si>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</si>
  <si>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</si>
  <si>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</si>
  <si>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</si>
  <si>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</si>
  <si>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</si>
  <si>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</si>
  <si>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</si>
  <si>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</si>
  <si>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</si>
  <si>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</si>
  <si>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</si>
  <si>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</si>
  <si>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</si>
  <si>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</si>
  <si>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</si>
  <si>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</si>
  <si>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</si>
  <si>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</si>
  <si>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</si>
  <si>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</si>
  <si>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</si>
  <si>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</si>
  <si>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</si>
  <si>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</si>
  <si>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</si>
  <si>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</si>
  <si>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</si>
  <si>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</si>
  <si>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</si>
  <si>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</si>
  <si>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</si>
  <si>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</si>
  <si>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</si>
  <si>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</si>
  <si>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</si>
  <si>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</si>
  <si>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</si>
  <si>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</si>
  <si>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</si>
  <si>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</si>
  <si>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</si>
  <si>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</si>
  <si>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</si>
  <si>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</si>
  <si>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</si>
  <si>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</si>
  <si>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</si>
  <si>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</si>
  <si>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</si>
  <si>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</si>
  <si>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</si>
  <si>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</si>
  <si>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</si>
  <si>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</si>
  <si>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</si>
  <si>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</si>
  <si>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</si>
  <si>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</si>
  <si>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</si>
  <si>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</si>
  <si>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</si>
  <si>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</si>
  <si>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</si>
  <si>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</si>
  <si>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</si>
  <si>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</si>
  <si>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</si>
  <si>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</si>
  <si>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</si>
  <si>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</si>
  <si>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</si>
  <si>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</si>
  <si>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</si>
  <si>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</si>
  <si>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</si>
  <si>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</si>
  <si>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</si>
  <si>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</si>
  <si>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</si>
  <si>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</si>
  <si>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</si>
  <si>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</si>
  <si>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</si>
  <si>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</si>
  <si>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</si>
  <si>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</si>
  <si>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</si>
  <si>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</si>
  <si>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</si>
  <si>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</si>
  <si>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</si>
  <si>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</si>
  <si>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</si>
  <si>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</si>
  <si>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</si>
  <si>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</si>
  <si>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</si>
  <si>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</si>
  <si>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</si>
  <si>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</si>
  <si>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</si>
  <si>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</si>
  <si>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</si>
  <si>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</si>
  <si>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</si>
  <si>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</si>
  <si>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</si>
  <si>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</si>
  <si>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</si>
  <si>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</si>
  <si>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</si>
  <si>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</si>
  <si>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</si>
  <si>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</si>
  <si>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</si>
  <si>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</si>
  <si>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</si>
  <si>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</si>
  <si>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</si>
  <si>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</si>
  <si>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</si>
  <si>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</si>
  <si>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</si>
  <si>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</si>
  <si>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</si>
  <si>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</si>
  <si>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</si>
  <si>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</si>
  <si>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</si>
  <si>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</si>
  <si>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</si>
  <si>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</si>
  <si>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</si>
  <si>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</si>
  <si>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</si>
  <si>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</si>
  <si>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</si>
  <si>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</si>
  <si>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</si>
  <si>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</si>
  <si>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</si>
  <si>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</si>
  <si>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</si>
  <si>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</si>
  <si>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</si>
  <si>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</si>
  <si>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</si>
  <si>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</si>
  <si>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</si>
  <si>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</si>
  <si>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</si>
  <si>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</si>
  <si>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</si>
  <si>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</si>
  <si>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</si>
  <si>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</si>
  <si>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</si>
  <si>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</si>
  <si>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</si>
  <si>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</si>
  <si>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</si>
  <si>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</si>
  <si>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</si>
  <si>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</si>
  <si>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</si>
  <si>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</si>
  <si>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</si>
  <si>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</si>
  <si>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</si>
  <si>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</si>
  <si>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</si>
  <si>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</si>
  <si>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</si>
  <si>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</si>
  <si>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</si>
  <si>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</si>
  <si>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</si>
  <si>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</si>
  <si>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</si>
  <si>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</si>
  <si>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</si>
  <si>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</si>
  <si>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</si>
  <si>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</si>
  <si>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</si>
  <si>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</si>
  <si>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</si>
  <si>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</si>
  <si>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</si>
  <si>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</si>
  <si>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</si>
  <si>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</si>
  <si>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</si>
  <si>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</si>
  <si>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</si>
  <si>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</si>
  <si>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</si>
  <si>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</si>
  <si>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</si>
  <si>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</si>
  <si>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</si>
  <si>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</si>
  <si>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</si>
  <si>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</si>
  <si>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</si>
  <si>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</si>
  <si>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</si>
  <si>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</si>
  <si>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</si>
  <si>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</si>
  <si>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</si>
  <si>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</si>
  <si>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</si>
  <si>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</si>
  <si>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</si>
  <si>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</si>
  <si>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</si>
  <si>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</si>
  <si>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</si>
  <si>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</si>
  <si>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</si>
  <si>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</si>
  <si>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</si>
  <si>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</si>
  <si>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</si>
  <si>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</si>
  <si>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</si>
  <si>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</si>
  <si>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</si>
  <si>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</si>
  <si>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</si>
  <si>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</si>
  <si>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</si>
  <si>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</si>
  <si>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</si>
  <si>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</si>
  <si>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</si>
  <si>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</si>
  <si>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</si>
  <si>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</si>
  <si>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</si>
  <si>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</si>
  <si>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</si>
  <si>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</si>
  <si>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</si>
  <si>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</si>
  <si>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</si>
  <si>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</si>
  <si>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</si>
  <si>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</si>
  <si>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</si>
  <si>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</si>
  <si>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</si>
  <si>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</si>
  <si>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</si>
  <si>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</si>
  <si>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</si>
  <si>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</si>
  <si>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</si>
  <si>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</si>
  <si>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</si>
  <si>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</si>
  <si>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</si>
  <si>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</si>
  <si>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</si>
  <si>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</si>
  <si>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</si>
  <si>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</si>
  <si>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</si>
  <si>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</si>
  <si>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</si>
  <si>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</si>
  <si>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</si>
  <si>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</si>
  <si>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</si>
  <si>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</si>
  <si>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</si>
  <si>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</si>
  <si>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</si>
  <si>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</si>
  <si>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</si>
  <si>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</si>
  <si>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</si>
  <si>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</si>
  <si>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</si>
  <si>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</si>
  <si>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</si>
  <si>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</si>
  <si>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</si>
  <si>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</si>
  <si>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</si>
  <si>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</si>
  <si>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</si>
  <si>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</si>
  <si>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</si>
  <si>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</si>
  <si>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</si>
  <si>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</si>
  <si>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</si>
  <si>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</si>
  <si>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</si>
  <si>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</si>
  <si>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</si>
  <si>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</si>
  <si>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</si>
  <si>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</si>
  <si>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</si>
  <si>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</si>
  <si>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</si>
  <si>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</si>
  <si>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</si>
  <si>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</si>
  <si>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</si>
  <si>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</si>
  <si>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</si>
  <si>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</si>
  <si>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</si>
  <si>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</si>
  <si>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</si>
  <si>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</si>
  <si>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</si>
  <si>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</si>
  <si>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</si>
  <si>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</si>
  <si>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</si>
  <si>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</si>
  <si>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</si>
  <si>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</si>
  <si>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</si>
  <si>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</si>
  <si>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</si>
  <si>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</si>
  <si>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</si>
  <si>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</si>
  <si>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</si>
  <si>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</si>
  <si>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</si>
  <si>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</si>
  <si>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</si>
  <si>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</si>
  <si>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</si>
  <si>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</si>
  <si>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</si>
  <si>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</si>
  <si>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</si>
  <si>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</si>
  <si>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</si>
  <si>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</si>
  <si>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</si>
  <si>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</si>
  <si>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</si>
  <si>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</si>
  <si>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</si>
  <si>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</si>
  <si>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</si>
  <si>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</si>
  <si>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</si>
  <si>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</si>
  <si>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</si>
  <si>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</si>
  <si>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</si>
  <si>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</si>
  <si>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</si>
  <si>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</si>
  <si>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</si>
  <si>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</si>
  <si>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</si>
  <si>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</si>
  <si>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</si>
  <si>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</si>
  <si>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</si>
  <si>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</si>
  <si>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</si>
  <si>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</si>
  <si>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</si>
  <si>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</si>
  <si>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</si>
  <si>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</si>
  <si>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</si>
  <si>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</si>
  <si>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</si>
  <si>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</si>
  <si>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</si>
  <si>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</si>
  <si>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</si>
  <si>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</si>
  <si>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</si>
  <si>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</si>
  <si>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</si>
  <si>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</si>
  <si>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</si>
  <si>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</si>
  <si>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</si>
  <si>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</si>
  <si>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</si>
  <si>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</si>
  <si>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</si>
  <si>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</si>
  <si>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</si>
  <si>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</si>
  <si>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</si>
  <si>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</si>
  <si>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</si>
  <si>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</si>
  <si>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</si>
  <si>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</si>
  <si>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</si>
  <si>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</si>
  <si>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</si>
  <si>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</si>
  <si>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</si>
  <si>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</si>
  <si>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</si>
  <si>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</si>
  <si>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</si>
  <si>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</si>
  <si>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</si>
  <si>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</si>
  <si>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</si>
  <si>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</si>
  <si>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</si>
  <si>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</si>
  <si>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</si>
  <si>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</si>
  <si>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</si>
  <si>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</si>
  <si>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</si>
  <si>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</si>
  <si>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</si>
  <si>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</si>
  <si>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</si>
  <si>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</si>
  <si>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</si>
  <si>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</si>
  <si>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</si>
  <si>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</si>
  <si>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</si>
  <si>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</si>
  <si>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</si>
  <si>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</si>
  <si>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</si>
  <si>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</si>
  <si>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</si>
  <si>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</si>
  <si>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</si>
  <si>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</si>
  <si>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</si>
  <si>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</si>
  <si>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</si>
  <si>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</si>
  <si>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</si>
  <si>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</si>
  <si>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</si>
  <si>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</si>
  <si>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</si>
  <si>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</si>
  <si>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</si>
  <si>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</si>
  <si>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</si>
  <si>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</si>
  <si>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</si>
  <si>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</si>
  <si>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</si>
  <si>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</si>
  <si>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</si>
  <si>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</si>
  <si>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</si>
  <si>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</si>
  <si>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</si>
  <si>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</si>
  <si>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</si>
  <si>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</si>
  <si>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</si>
  <si>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</si>
  <si>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</si>
  <si>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</si>
  <si>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</si>
  <si>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</si>
  <si>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</si>
  <si>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</si>
  <si>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</si>
  <si>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</si>
  <si>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</si>
  <si>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</si>
  <si>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</si>
  <si>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</si>
  <si>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</si>
  <si>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</si>
  <si>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</si>
  <si>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</si>
  <si>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</si>
  <si>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</si>
  <si>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</si>
  <si>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</si>
  <si>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</si>
  <si>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</si>
  <si>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</si>
  <si>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</si>
  <si>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</si>
  <si>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</si>
  <si>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</si>
  <si>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</si>
  <si>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</si>
  <si>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</si>
  <si>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</si>
  <si>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</si>
  <si>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</si>
  <si>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</si>
  <si>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</si>
  <si>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</si>
  <si>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</si>
  <si>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</si>
  <si>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</si>
  <si>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</si>
  <si>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</si>
  <si>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</si>
  <si>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</si>
  <si>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</si>
  <si>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</si>
  <si>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</si>
  <si>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</si>
  <si>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</si>
  <si>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</si>
  <si>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</si>
  <si>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</si>
  <si>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</si>
  <si>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</si>
  <si>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</si>
  <si>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</si>
  <si>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</si>
  <si>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</si>
  <si>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</si>
  <si>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</si>
  <si>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</si>
  <si>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</si>
  <si>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</si>
  <si>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</si>
  <si>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</si>
  <si>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</si>
  <si>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</si>
  <si>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</si>
  <si>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</si>
  <si>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</si>
  <si>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</si>
  <si>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</si>
  <si>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</si>
  <si>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</si>
  <si>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</si>
  <si>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</si>
  <si>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</si>
  <si>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</si>
  <si>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</si>
  <si>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</si>
  <si>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</si>
  <si>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</si>
  <si>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</si>
  <si>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</si>
  <si>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</si>
  <si>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</si>
  <si>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</si>
  <si>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</si>
  <si>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</si>
  <si>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</si>
  <si>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</si>
  <si>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</si>
  <si>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</si>
  <si>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</si>
  <si>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</si>
  <si>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</si>
  <si>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</si>
  <si>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</si>
  <si>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</si>
  <si>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</si>
  <si>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</si>
  <si>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</si>
  <si>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</si>
  <si>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</si>
  <si>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</si>
  <si>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</si>
  <si>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</si>
  <si>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</si>
  <si>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</si>
  <si>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</si>
  <si>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</si>
  <si>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</si>
  <si>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</si>
  <si>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</si>
  <si>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</si>
  <si>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</si>
  <si>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</si>
  <si>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</si>
  <si>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</si>
  <si>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</si>
  <si>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</si>
  <si>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</si>
  <si>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</si>
  <si>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</si>
  <si>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</si>
  <si>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</si>
  <si>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</si>
  <si>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</si>
  <si>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</si>
  <si>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</si>
  <si>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</si>
  <si>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</si>
  <si>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</si>
  <si>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</si>
  <si>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</si>
  <si>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</si>
  <si>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</si>
  <si>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</si>
  <si>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</si>
  <si>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</si>
  <si>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</si>
  <si>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</si>
  <si>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</si>
  <si>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</si>
  <si>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</si>
  <si>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</si>
  <si>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</si>
  <si>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</si>
  <si>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</si>
  <si>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</si>
  <si>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</si>
  <si>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</si>
  <si>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</si>
  <si>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</si>
  <si>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</si>
  <si>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</si>
  <si>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</si>
  <si>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</si>
  <si>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</si>
  <si>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</si>
  <si>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</si>
  <si>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</si>
  <si>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</si>
  <si>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</si>
  <si>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</si>
  <si>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</si>
  <si>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</si>
  <si>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</si>
  <si>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</si>
  <si>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</si>
  <si>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</si>
  <si>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</si>
  <si>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</si>
  <si>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</si>
  <si>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</si>
  <si>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</si>
  <si>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</si>
  <si>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</si>
  <si>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</si>
  <si>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</si>
  <si>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</si>
  <si>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</si>
  <si>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</si>
  <si>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</si>
  <si>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</si>
  <si>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</si>
  <si>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</si>
  <si>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</si>
  <si>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</si>
  <si>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</si>
  <si>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</si>
  <si>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</si>
  <si>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</si>
  <si>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</si>
  <si>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</si>
  <si>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</si>
  <si>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</si>
  <si>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</si>
  <si>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</si>
  <si>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</si>
  <si>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</si>
  <si>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</si>
  <si>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</si>
  <si>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</si>
  <si>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</si>
  <si>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</si>
  <si>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</si>
  <si>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</si>
  <si>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</si>
  <si>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</si>
  <si>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</si>
  <si>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</si>
  <si>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</si>
  <si>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</si>
  <si>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</si>
  <si>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</si>
  <si>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</si>
  <si>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</si>
  <si>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</si>
  <si>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</si>
  <si>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</si>
  <si>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</si>
  <si>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</si>
  <si>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</si>
  <si>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</si>
  <si>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</si>
  <si>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</si>
  <si>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</si>
  <si>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</si>
  <si>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</si>
  <si>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</si>
  <si>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</si>
  <si>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</si>
  <si>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</si>
  <si>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</si>
  <si>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</si>
  <si>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</si>
  <si>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</si>
  <si>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</si>
  <si>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</si>
  <si>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</si>
  <si>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</si>
  <si>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</si>
  <si>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</si>
  <si>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</si>
  <si>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</si>
  <si>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</si>
  <si>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</si>
  <si>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</si>
  <si>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</si>
  <si>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</si>
  <si>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</si>
  <si>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</si>
  <si>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</si>
  <si>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</si>
  <si>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</si>
  <si>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</si>
  <si>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</si>
  <si>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</si>
  <si>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</si>
  <si>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</si>
  <si>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</si>
  <si>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</si>
  <si>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</si>
  <si>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</si>
  <si>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</si>
  <si>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</si>
  <si>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</si>
  <si>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</si>
  <si>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</si>
  <si>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</si>
  <si>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</si>
  <si>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</si>
  <si>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</si>
  <si>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</si>
  <si>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</si>
  <si>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</si>
  <si>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</si>
  <si>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</si>
  <si>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</si>
  <si>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</si>
  <si>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</si>
  <si>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</si>
  <si>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</si>
  <si>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</si>
  <si>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</si>
  <si>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</si>
  <si>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</si>
  <si>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</si>
  <si>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</si>
  <si>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</si>
  <si>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</si>
  <si>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</si>
  <si>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</si>
  <si>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</si>
  <si>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</si>
  <si>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</si>
  <si>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</si>
  <si>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</si>
  <si>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</si>
  <si>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</si>
  <si>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</si>
  <si>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</si>
  <si>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</si>
  <si>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</si>
  <si>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</si>
  <si>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</si>
  <si>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</si>
  <si>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</si>
  <si>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</si>
  <si>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</si>
  <si>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</si>
  <si>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</si>
  <si>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</si>
  <si>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</si>
  <si>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</si>
  <si>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</si>
  <si>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</si>
  <si>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</si>
  <si>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</si>
  <si>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</si>
  <si>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</si>
  <si>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</si>
  <si>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</si>
  <si>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</si>
  <si>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</si>
  <si>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</si>
  <si>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</si>
  <si>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</si>
  <si>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</si>
  <si>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</si>
  <si>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</si>
  <si>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</si>
  <si>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</si>
  <si>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</si>
  <si>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</si>
  <si>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</si>
  <si>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</si>
  <si>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</si>
  <si>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</si>
  <si>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</si>
  <si>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</si>
  <si>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</si>
  <si>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</si>
  <si>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</si>
  <si>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</si>
  <si>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</si>
  <si>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</si>
  <si>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</si>
  <si>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</si>
  <si>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</si>
  <si>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</si>
  <si>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</si>
  <si>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</si>
  <si>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</si>
  <si>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</si>
  <si>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</si>
  <si>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</si>
  <si>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</si>
  <si>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</si>
  <si>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</si>
  <si>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</si>
  <si>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</si>
  <si>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</si>
  <si>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</si>
  <si>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</si>
  <si>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</si>
  <si>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</si>
  <si>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</si>
  <si>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</si>
  <si>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</si>
  <si>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</si>
  <si>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</si>
  <si>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</si>
  <si>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</si>
  <si>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</si>
  <si>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</si>
  <si>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</si>
  <si>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</si>
  <si>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</si>
  <si>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</si>
  <si>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</si>
  <si>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</si>
  <si>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</si>
  <si>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</si>
  <si>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</si>
  <si>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</si>
  <si>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</si>
  <si>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</si>
  <si>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</si>
  <si>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</si>
  <si>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</si>
  <si>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</si>
  <si>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</si>
  <si>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</si>
  <si>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</si>
  <si>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</si>
  <si>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</si>
  <si>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</si>
  <si>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</si>
  <si>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</si>
  <si>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</si>
  <si>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</si>
  <si>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</si>
  <si>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</si>
  <si>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</si>
  <si>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</si>
  <si>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</si>
  <si>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</si>
  <si>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</si>
  <si>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</si>
  <si>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</si>
  <si>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</si>
  <si>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</si>
  <si>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</si>
  <si>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</si>
  <si>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</si>
  <si>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</si>
  <si>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</si>
  <si>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</si>
  <si>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</si>
  <si>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</si>
  <si>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</si>
  <si>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</si>
  <si>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</si>
  <si>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</si>
  <si>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</si>
  <si>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</si>
  <si>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</si>
  <si>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</si>
  <si>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</si>
  <si>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</si>
  <si>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</si>
  <si>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</si>
  <si>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</si>
  <si>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</si>
  <si>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</si>
  <si>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</si>
  <si>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</si>
  <si>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</si>
  <si>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</si>
  <si>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</si>
  <si>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</si>
  <si>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</si>
  <si>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</si>
  <si>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</si>
  <si>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</si>
  <si>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</si>
  <si>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</si>
  <si>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</si>
  <si>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</si>
  <si>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</si>
  <si>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</si>
  <si>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</si>
  <si>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</si>
  <si>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</si>
  <si>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</si>
  <si>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</si>
  <si>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</si>
  <si>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</si>
  <si>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</si>
  <si>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</si>
  <si>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</si>
  <si>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</si>
  <si>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</si>
  <si>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</si>
  <si>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</si>
  <si>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</si>
  <si>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</si>
  <si>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</si>
  <si>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</si>
  <si>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</si>
  <si>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</si>
  <si>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</si>
  <si>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</si>
  <si>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</si>
  <si>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</si>
  <si>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</si>
  <si>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</si>
  <si>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</si>
  <si>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</si>
  <si>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</si>
  <si>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</si>
  <si>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</si>
  <si>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</si>
  <si>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</si>
  <si>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</si>
  <si>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</si>
  <si>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</si>
  <si>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</si>
  <si>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</si>
  <si>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</si>
  <si>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</si>
  <si>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</si>
  <si>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</si>
  <si>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</si>
  <si>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</si>
  <si>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</si>
  <si>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</si>
  <si>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</si>
  <si>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</si>
  <si>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</si>
  <si>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</si>
  <si>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</si>
  <si>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</si>
  <si>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</si>
  <si>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</si>
  <si>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</si>
  <si>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</si>
  <si>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</si>
  <si>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</si>
  <si>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</si>
  <si>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</si>
  <si>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</si>
  <si>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</si>
  <si>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</si>
  <si>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</si>
  <si>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</si>
  <si>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</si>
  <si>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</si>
  <si>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</si>
  <si>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</si>
  <si>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</si>
  <si>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</si>
  <si>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</si>
  <si>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</si>
  <si>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</si>
  <si>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</si>
  <si>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</si>
  <si>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</si>
  <si>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</si>
  <si>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</si>
  <si>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</si>
  <si>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</si>
  <si>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</si>
  <si>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</si>
  <si>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</si>
  <si>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</si>
  <si>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</si>
  <si>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</si>
  <si>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</si>
  <si>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</si>
  <si>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</si>
  <si>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</si>
  <si>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</si>
  <si>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</si>
  <si>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</si>
  <si>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</si>
  <si>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</si>
  <si>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</si>
  <si>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</si>
  <si>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</si>
  <si>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</si>
  <si>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</si>
  <si>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</si>
  <si>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</si>
  <si>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</si>
  <si>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</si>
  <si>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</si>
  <si>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</si>
  <si>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</si>
  <si>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</si>
  <si>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</si>
  <si>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</si>
  <si>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</si>
  <si>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</si>
  <si>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</si>
  <si>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</si>
  <si>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</si>
  <si>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</si>
  <si>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</si>
  <si>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</si>
  <si>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</si>
  <si>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</si>
  <si>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</si>
  <si>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</si>
  <si>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</si>
  <si>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</si>
  <si>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</si>
  <si>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</si>
  <si>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</si>
  <si>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</si>
  <si>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</si>
  <si>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</si>
  <si>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</si>
  <si>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</si>
  <si>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</si>
  <si>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</si>
  <si>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</si>
  <si>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</si>
  <si>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</si>
  <si>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</si>
  <si>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</si>
  <si>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</si>
  <si>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</si>
  <si>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</si>
  <si>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</si>
  <si>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</si>
  <si>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</si>
  <si>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</si>
  <si>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</si>
  <si>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</si>
  <si>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</si>
  <si>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</si>
  <si>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</si>
  <si>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</si>
  <si>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</si>
  <si>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</si>
  <si>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</si>
  <si>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</si>
  <si>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</si>
  <si>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</si>
  <si>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</si>
  <si>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</si>
  <si>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</si>
  <si>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</si>
  <si>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</si>
  <si>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</si>
  <si>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</si>
  <si>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</si>
  <si>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</si>
  <si>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</si>
  <si>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</si>
  <si>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</si>
  <si>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</si>
  <si>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</si>
  <si>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</si>
  <si>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</si>
  <si>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</si>
  <si>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</si>
  <si>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</si>
  <si>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</si>
  <si>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</si>
  <si>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</si>
  <si>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</si>
  <si>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</si>
  <si>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</si>
  <si>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</si>
  <si>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</si>
  <si>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</si>
  <si>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</si>
  <si>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</si>
  <si>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</si>
  <si>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</si>
  <si>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</si>
  <si>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</si>
  <si>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</si>
  <si>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</si>
  <si>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</si>
  <si>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</si>
  <si>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</si>
  <si>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</si>
  <si>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</si>
  <si>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</si>
  <si>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</si>
  <si>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</si>
  <si>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</si>
  <si>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</si>
  <si>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</si>
  <si>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</si>
  <si>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</si>
  <si>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</si>
  <si>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</si>
  <si>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</si>
  <si>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</si>
  <si>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</si>
  <si>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</si>
  <si>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</si>
  <si>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</si>
  <si>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</si>
  <si>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</si>
  <si>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</si>
  <si>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</si>
  <si>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</si>
  <si>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</si>
  <si>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</si>
  <si>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</si>
  <si>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</si>
  <si>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</si>
  <si>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</si>
  <si>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</si>
  <si>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</si>
  <si>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</si>
  <si>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</si>
  <si>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</si>
  <si>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</si>
  <si>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</si>
  <si>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</si>
  <si>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</si>
  <si>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</si>
  <si>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</si>
  <si>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</si>
  <si>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</si>
  <si>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</si>
  <si>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</si>
  <si>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</si>
  <si>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</si>
  <si>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</si>
  <si>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</si>
  <si>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</si>
  <si>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</si>
  <si>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</si>
  <si>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</si>
  <si>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</si>
  <si>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</si>
  <si>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</si>
  <si>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</si>
  <si>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</si>
  <si>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</si>
  <si>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</si>
  <si>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</si>
  <si>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</si>
  <si>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</si>
  <si>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</si>
  <si>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</si>
  <si>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</si>
  <si>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</si>
  <si>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</si>
  <si>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</si>
  <si>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</si>
  <si>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</si>
  <si>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</si>
  <si>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</si>
  <si>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</si>
  <si>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</si>
  <si>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</si>
  <si>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</si>
  <si>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</si>
  <si>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</si>
  <si>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</si>
  <si>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</si>
  <si>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</si>
  <si>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</si>
  <si>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</si>
  <si>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</si>
  <si>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</si>
  <si>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</si>
  <si>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</si>
  <si>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</si>
  <si>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</si>
  <si>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</si>
  <si>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</si>
  <si>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</si>
  <si>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</si>
  <si>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</si>
  <si>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</si>
  <si>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</si>
  <si>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</si>
  <si>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</si>
  <si>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</si>
  <si>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</si>
  <si>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</si>
  <si>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</si>
  <si>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</si>
  <si>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</si>
  <si>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</si>
  <si>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</si>
  <si>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</si>
  <si>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</si>
  <si>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</si>
  <si>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</si>
  <si>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</si>
  <si>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</si>
  <si>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</si>
  <si>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</si>
  <si>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</si>
  <si>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</si>
  <si>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</si>
  <si>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</si>
  <si>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</si>
  <si>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</si>
  <si>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</si>
  <si>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</si>
  <si>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</si>
  <si>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</si>
  <si>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</si>
  <si>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</si>
  <si>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</si>
  <si>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</si>
  <si>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</si>
  <si>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</si>
  <si>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</si>
  <si>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</si>
  <si>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</si>
  <si>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</si>
  <si>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</si>
  <si>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</si>
  <si>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</si>
  <si>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</si>
  <si>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</si>
  <si>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</si>
  <si>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</si>
  <si>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</si>
  <si>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</si>
  <si>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</si>
  <si>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</si>
  <si>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</si>
  <si>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</si>
  <si>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</si>
  <si>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</si>
  <si>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</si>
  <si>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</si>
  <si>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</si>
  <si>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</si>
  <si>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</si>
  <si>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</si>
  <si>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</si>
  <si>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</si>
  <si>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</si>
  <si>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</si>
  <si>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</si>
  <si>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</si>
  <si>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</si>
  <si>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</si>
  <si>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</si>
  <si>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</si>
  <si>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</si>
  <si>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</si>
  <si>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</si>
  <si>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</si>
  <si>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</si>
  <si>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</si>
  <si>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</si>
  <si>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</si>
  <si>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</si>
  <si>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</si>
  <si>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</si>
  <si>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</si>
  <si>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</si>
  <si>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</si>
  <si>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</si>
  <si>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</si>
  <si>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</si>
  <si>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</si>
  <si>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</si>
  <si>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</si>
  <si>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</si>
  <si>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</si>
  <si>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</si>
  <si>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</si>
  <si>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</si>
  <si>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</si>
  <si>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</si>
  <si>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</si>
  <si>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</si>
  <si>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</si>
  <si>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</si>
  <si>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</si>
  <si>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</si>
  <si>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</si>
  <si>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</si>
  <si>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</si>
  <si>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</si>
  <si>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</si>
  <si>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</si>
  <si>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</si>
  <si>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</si>
  <si>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</si>
  <si>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</si>
  <si>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</si>
  <si>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</si>
  <si>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</si>
  <si>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</si>
  <si>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</si>
  <si>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</si>
  <si>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</si>
  <si>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</si>
  <si>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</si>
  <si>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</si>
  <si>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</si>
  <si>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</si>
  <si>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</si>
  <si>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</si>
  <si>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</si>
  <si>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</si>
  <si>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</si>
  <si>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</si>
  <si>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</si>
  <si>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</si>
  <si>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</si>
  <si>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</si>
  <si>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</si>
  <si>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</si>
  <si>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</si>
  <si>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</si>
  <si>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</si>
  <si>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</si>
  <si>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</si>
  <si>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</si>
  <si>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</si>
  <si>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</si>
  <si>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</si>
  <si>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</si>
  <si>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</si>
  <si>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</si>
  <si>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</si>
  <si>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</si>
  <si>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</si>
  <si>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</si>
  <si>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</si>
  <si>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</si>
  <si>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</si>
  <si>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</si>
  <si>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</si>
  <si>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</si>
  <si>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</si>
  <si>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</si>
  <si>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</si>
  <si>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</si>
  <si>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</si>
  <si>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</si>
  <si>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</si>
  <si>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</si>
  <si>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</si>
  <si>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</si>
  <si>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</si>
  <si>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</si>
  <si>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</si>
  <si>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</si>
  <si>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</si>
  <si>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</si>
  <si>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</si>
  <si>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</si>
  <si>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</si>
  <si>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</si>
  <si>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</si>
  <si>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</si>
  <si>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</si>
  <si>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</si>
  <si>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</si>
  <si>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</si>
  <si>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</si>
  <si>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</si>
  <si>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</si>
  <si>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</si>
  <si>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</si>
  <si>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</si>
  <si>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</si>
  <si>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</si>
  <si>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</si>
  <si>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</si>
  <si>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</si>
  <si>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</si>
  <si>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</si>
  <si>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</si>
  <si>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</si>
  <si>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</si>
  <si>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</si>
  <si>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</si>
  <si>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</si>
  <si>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</si>
  <si>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</si>
  <si>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</si>
  <si>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</si>
  <si>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</si>
  <si>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</si>
  <si>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</si>
  <si>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</si>
  <si>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</si>
  <si>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</si>
  <si>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</si>
  <si>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</si>
  <si>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</si>
  <si>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</si>
  <si>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</si>
  <si>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</si>
  <si>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</si>
  <si>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</si>
  <si>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</si>
  <si>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</si>
  <si>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</si>
  <si>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</si>
  <si>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</si>
  <si>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</si>
  <si>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</si>
  <si>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</si>
  <si>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</si>
  <si>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</si>
  <si>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</si>
  <si>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</si>
  <si>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</si>
  <si>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</si>
  <si>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</si>
  <si>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</si>
  <si>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</si>
  <si>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</si>
  <si>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</si>
  <si>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</si>
  <si>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</si>
  <si>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</si>
  <si>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</si>
  <si>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</si>
  <si>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</si>
  <si>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</si>
  <si>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</si>
  <si>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</si>
  <si>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</si>
  <si>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</si>
  <si>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</si>
  <si>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</si>
  <si>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</si>
  <si>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</si>
  <si>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</si>
  <si>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</si>
  <si>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</si>
  <si>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</si>
  <si>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</si>
  <si>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</si>
  <si>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</si>
  <si>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</si>
  <si>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</si>
  <si>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</si>
  <si>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</si>
  <si>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</si>
  <si>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</si>
  <si>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</si>
  <si>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</si>
  <si>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</si>
  <si>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</si>
  <si>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</si>
  <si>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</si>
  <si>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</si>
  <si>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</si>
  <si>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</si>
  <si>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</si>
  <si>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</si>
  <si>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</si>
  <si>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</si>
  <si>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</si>
  <si>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</si>
  <si>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</si>
  <si>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</si>
  <si>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</si>
  <si>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</si>
  <si>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</si>
  <si>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</si>
  <si>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</si>
  <si>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</si>
  <si>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</si>
  <si>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</si>
  <si>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</si>
  <si>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</si>
  <si>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</si>
  <si>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</si>
  <si>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</si>
  <si>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</si>
  <si>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</si>
  <si>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</si>
  <si>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</si>
  <si>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</si>
  <si>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</si>
  <si>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</si>
  <si>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</si>
  <si>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</si>
  <si>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</si>
  <si>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</si>
  <si>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</si>
  <si>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</si>
  <si>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</si>
  <si>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</si>
  <si>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</si>
  <si>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</si>
  <si>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</si>
  <si>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</si>
  <si>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</si>
  <si>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</si>
  <si>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</si>
  <si>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</si>
  <si>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</si>
  <si>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</si>
  <si>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</si>
  <si>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</si>
  <si>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</si>
  <si>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</si>
  <si>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</si>
  <si>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</si>
  <si>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</si>
  <si>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</si>
  <si>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</si>
  <si>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</si>
  <si>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</si>
  <si>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</si>
  <si>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</si>
  <si>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</si>
  <si>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</si>
  <si>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</si>
  <si>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</si>
  <si>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</si>
  <si>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</si>
  <si>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</si>
  <si>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</si>
  <si>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</si>
  <si>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</si>
  <si>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</si>
  <si>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</si>
  <si>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</si>
  <si>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</si>
  <si>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</si>
  <si>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</si>
  <si>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</si>
  <si>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</si>
  <si>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</si>
  <si>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</si>
  <si>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</si>
  <si>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</si>
  <si>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</si>
  <si>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</si>
  <si>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</si>
  <si>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</si>
  <si>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</si>
  <si>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</si>
  <si>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</si>
  <si>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</si>
  <si>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</si>
  <si>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</si>
  <si>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</si>
  <si>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</si>
  <si>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</si>
  <si>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</si>
  <si>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</si>
  <si>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</si>
  <si>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</si>
  <si>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</si>
  <si>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</si>
  <si>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</si>
  <si>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</si>
  <si>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</si>
  <si>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</si>
  <si>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</si>
  <si>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</si>
  <si>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</si>
  <si>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</si>
  <si>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</si>
  <si>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</si>
  <si>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</si>
  <si>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</si>
  <si>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</si>
  <si>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</si>
  <si>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</si>
  <si>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</si>
  <si>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</si>
  <si>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</si>
  <si>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</si>
  <si>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</si>
  <si>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</si>
  <si>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</si>
  <si>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</si>
  <si>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</si>
  <si>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</si>
  <si>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</si>
  <si>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</si>
  <si>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</si>
  <si>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</si>
  <si>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</si>
  <si>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</si>
  <si>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</si>
  <si>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</si>
  <si>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</si>
  <si>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</si>
  <si>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</si>
  <si>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</si>
  <si>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</si>
  <si>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</si>
  <si>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</si>
  <si>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</si>
  <si>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</si>
  <si>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</si>
  <si>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</si>
  <si>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</si>
  <si>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</si>
  <si>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</si>
  <si>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</si>
  <si>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</si>
  <si>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</si>
  <si>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</si>
  <si>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</si>
  <si>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</si>
  <si>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</si>
  <si>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</si>
  <si>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</si>
  <si>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</si>
  <si>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</si>
  <si>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</si>
  <si>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</si>
  <si>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</si>
  <si>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</si>
  <si>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</si>
  <si>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</si>
  <si>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</si>
  <si>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</si>
  <si>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</si>
  <si>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</si>
  <si>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</si>
  <si>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</si>
  <si>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</si>
  <si>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</si>
  <si>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</si>
  <si>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</si>
  <si>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</si>
  <si>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</si>
  <si>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</si>
  <si>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</si>
  <si>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</si>
  <si>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</si>
  <si>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</si>
  <si>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</si>
  <si>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</si>
  <si>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</si>
  <si>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</si>
  <si>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</si>
  <si>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</si>
  <si>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</si>
  <si>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</si>
  <si>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</si>
  <si>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</si>
  <si>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</si>
  <si>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</si>
  <si>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</si>
  <si>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</si>
  <si>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</si>
  <si>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</si>
  <si>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</si>
  <si>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</si>
  <si>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</si>
  <si>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</si>
  <si>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</si>
  <si>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</si>
  <si>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</si>
  <si>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</si>
  <si>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</si>
  <si>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</si>
  <si>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</si>
  <si>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</si>
  <si>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</si>
  <si>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</si>
  <si>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</si>
  <si>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</si>
  <si>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</si>
  <si>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</si>
  <si>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</si>
  <si>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</si>
  <si>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</si>
  <si>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</si>
  <si>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</si>
  <si>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</si>
  <si>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</si>
  <si>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</si>
  <si>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</si>
  <si>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</si>
  <si>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</si>
  <si>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</si>
  <si>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</si>
  <si>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</si>
  <si>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</si>
  <si>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</si>
  <si>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</si>
  <si>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</si>
  <si>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</si>
  <si>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</si>
  <si>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</si>
  <si>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</si>
  <si>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</si>
  <si>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</si>
  <si>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</si>
  <si>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</si>
  <si>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</si>
  <si>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</si>
  <si>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</si>
  <si>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</si>
  <si>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</si>
  <si>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</si>
  <si>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</si>
  <si>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</si>
  <si>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</si>
  <si>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</si>
  <si>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</si>
  <si>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</si>
  <si>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</si>
  <si>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</si>
  <si>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</si>
  <si>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</si>
  <si>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</si>
  <si>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</si>
  <si>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</si>
  <si>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</si>
  <si>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</si>
  <si>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</si>
  <si>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</si>
  <si>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</si>
  <si>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</si>
  <si>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</si>
  <si>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</si>
  <si>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</si>
  <si>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</si>
  <si>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</si>
  <si>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</si>
  <si>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</si>
  <si>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</si>
  <si>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</si>
  <si>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</si>
  <si>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</si>
  <si>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</si>
  <si>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</si>
  <si>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</si>
  <si>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</si>
  <si>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</si>
  <si>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</si>
  <si>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</si>
  <si>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</si>
  <si>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</si>
  <si>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</si>
  <si>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</si>
  <si>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</si>
  <si>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</si>
  <si>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</si>
  <si>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</si>
  <si>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</si>
  <si>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</si>
  <si>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</si>
  <si>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</si>
  <si>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</si>
  <si>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</si>
  <si>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</si>
  <si>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</si>
  <si>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</si>
  <si>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</si>
  <si>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</si>
  <si>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</si>
  <si>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</si>
  <si>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</si>
  <si>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</si>
  <si>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</si>
  <si>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</si>
  <si>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</si>
  <si>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</si>
  <si>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</si>
  <si>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</si>
  <si>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</si>
  <si>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</si>
  <si>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</si>
  <si>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</si>
  <si>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</si>
  <si>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</si>
  <si>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</si>
  <si>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</si>
  <si>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</si>
  <si>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</si>
  <si>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</si>
  <si>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</si>
  <si>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</si>
  <si>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</si>
  <si>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</si>
  <si>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</si>
  <si>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</si>
  <si>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</si>
  <si>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</si>
  <si>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</si>
  <si>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</si>
  <si>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</si>
  <si>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</si>
  <si>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</si>
  <si>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</si>
  <si>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</si>
  <si>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</si>
  <si>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</si>
  <si>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</si>
  <si>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</si>
  <si>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</si>
  <si>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</si>
  <si>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</si>
  <si>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</si>
  <si>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</si>
  <si>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</si>
  <si>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</si>
  <si>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</si>
  <si>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</si>
  <si>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</si>
  <si>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</si>
  <si>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</si>
  <si>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</si>
  <si>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</si>
  <si>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</si>
  <si>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</si>
  <si>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</si>
  <si>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</si>
  <si>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</si>
  <si>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</si>
  <si>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</si>
  <si>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</si>
  <si>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</si>
  <si>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</si>
  <si>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</si>
  <si>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</si>
  <si>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</si>
  <si>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</si>
  <si>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</si>
  <si>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</si>
  <si>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</si>
  <si>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</si>
  <si>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</si>
  <si>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</si>
  <si>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</si>
  <si>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</si>
  <si>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</si>
  <si>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</si>
  <si>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</si>
  <si>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</si>
  <si>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</si>
  <si>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</si>
  <si>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</si>
  <si>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</si>
  <si>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</si>
  <si>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</si>
  <si>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</si>
  <si>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</si>
  <si>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</si>
  <si>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</si>
  <si>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</si>
  <si>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</si>
  <si>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</si>
  <si>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</si>
  <si>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</si>
  <si>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</si>
  <si>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</si>
  <si>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</si>
  <si>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</si>
  <si>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</si>
  <si>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</si>
  <si>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</si>
  <si>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</si>
  <si>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</si>
  <si>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</si>
  <si>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</si>
  <si>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</si>
  <si>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</si>
  <si>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</si>
  <si>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</si>
  <si>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</si>
  <si>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</si>
  <si>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</si>
  <si>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</si>
  <si>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</si>
  <si>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</si>
  <si>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</si>
  <si>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</si>
  <si>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</si>
  <si>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</si>
  <si>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</si>
  <si>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</si>
  <si>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</si>
  <si>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</si>
  <si>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</si>
  <si>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</si>
  <si>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</si>
  <si>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</si>
  <si>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</si>
  <si>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</si>
  <si>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</si>
  <si>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</si>
  <si>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</si>
  <si>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</si>
  <si>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</si>
  <si>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</si>
  <si>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</si>
  <si>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</si>
  <si>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</si>
  <si>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</si>
  <si>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</si>
  <si>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</si>
  <si>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</si>
  <si>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</si>
  <si>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</si>
  <si>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</si>
  <si>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</si>
  <si>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</si>
  <si>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</si>
  <si>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</si>
  <si>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</si>
  <si>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</si>
  <si>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</si>
  <si>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</si>
  <si>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</si>
  <si>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</si>
  <si>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</si>
  <si>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</si>
  <si>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</si>
  <si>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</si>
  <si>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</si>
  <si>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</si>
  <si>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</si>
  <si>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</si>
  <si>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</si>
  <si>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</si>
  <si>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</si>
  <si>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</si>
  <si>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</si>
  <si>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</si>
  <si>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</si>
  <si>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</si>
  <si>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</si>
  <si>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</si>
  <si>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</si>
  <si>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</si>
  <si>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</si>
  <si>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</si>
  <si>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</si>
  <si>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</si>
  <si>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</si>
  <si>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</si>
  <si>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</si>
  <si>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</si>
  <si>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</si>
  <si>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</si>
  <si>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</si>
  <si>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</si>
  <si>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</si>
  <si>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</si>
  <si>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</si>
  <si>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</si>
  <si>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</si>
  <si>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</si>
  <si>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</si>
  <si>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</si>
  <si>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</si>
  <si>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</si>
  <si>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</si>
  <si>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</si>
  <si>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</si>
  <si>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</si>
  <si>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</si>
  <si>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</si>
  <si>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</si>
  <si>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</si>
  <si>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</si>
  <si>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</si>
  <si>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</si>
  <si>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</si>
  <si>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</si>
  <si>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</si>
  <si>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</si>
  <si>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</si>
  <si>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</si>
  <si>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</si>
  <si>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</si>
  <si>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</si>
  <si>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</si>
  <si>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</si>
  <si>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</si>
  <si>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</si>
  <si>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</si>
  <si>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</si>
  <si>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</si>
  <si>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</si>
  <si>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</si>
  <si>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</si>
  <si>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</si>
  <si>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</si>
  <si>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</si>
  <si>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</si>
  <si>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</si>
  <si>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</si>
  <si>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</si>
  <si>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</si>
  <si>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</si>
  <si>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</si>
  <si>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</si>
  <si>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</si>
  <si>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</si>
  <si>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</si>
  <si>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</si>
  <si>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</si>
  <si>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</si>
  <si>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</si>
  <si>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</si>
  <si>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</si>
  <si>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</si>
  <si>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</si>
  <si>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</si>
  <si>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</si>
  <si>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</si>
  <si>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</si>
  <si>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</si>
  <si>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</si>
  <si>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</si>
  <si>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</si>
  <si>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</si>
  <si>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</si>
  <si>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</si>
  <si>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</si>
  <si>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</si>
  <si>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</si>
  <si>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</si>
  <si>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</si>
  <si>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</si>
  <si>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</si>
  <si>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</si>
  <si>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</si>
  <si>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</si>
  <si>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</si>
  <si>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</si>
  <si>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</si>
  <si>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</si>
  <si>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</si>
  <si>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</si>
  <si>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</si>
  <si>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</si>
  <si>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</si>
  <si>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</si>
  <si>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</si>
  <si>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</si>
  <si>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</si>
  <si>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</si>
  <si>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</si>
  <si>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</si>
  <si>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</si>
  <si>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</si>
  <si>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</si>
  <si>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</si>
  <si>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</si>
  <si>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</si>
  <si>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</si>
  <si>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</si>
  <si>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</si>
  <si>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</si>
  <si>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</si>
  <si>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</si>
  <si>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</si>
  <si>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</si>
  <si>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</si>
  <si>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</si>
  <si>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</si>
  <si>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</si>
  <si>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</si>
  <si>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</si>
  <si>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</si>
  <si>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</si>
  <si>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</si>
  <si>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</si>
  <si>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</si>
  <si>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</si>
  <si>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</si>
  <si>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</si>
  <si>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</si>
  <si>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</si>
  <si>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</si>
  <si>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</si>
  <si>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</si>
  <si>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</si>
  <si>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</si>
  <si>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</si>
  <si>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</si>
  <si>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</si>
  <si>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</si>
  <si>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</si>
  <si>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</si>
  <si>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</si>
  <si>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</si>
  <si>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</si>
  <si>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</si>
  <si>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</si>
  <si>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</si>
  <si>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</si>
  <si>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</si>
  <si>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</si>
  <si>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</si>
  <si>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</si>
  <si>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</si>
  <si>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</si>
  <si>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</si>
  <si>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</si>
  <si>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</si>
  <si>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</si>
  <si>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</si>
  <si>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</si>
  <si>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</si>
  <si>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</si>
  <si>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</si>
  <si>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</si>
  <si>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</si>
  <si>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</si>
  <si>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</si>
  <si>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</si>
  <si>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</si>
  <si>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</si>
  <si>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</si>
  <si>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</si>
  <si>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</si>
  <si>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</si>
  <si>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</si>
  <si>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</si>
  <si>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</si>
  <si>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</si>
  <si>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</si>
  <si>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</si>
  <si>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</si>
  <si>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</si>
  <si>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</si>
  <si>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</si>
  <si>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</si>
  <si>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</si>
  <si>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</si>
  <si>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</si>
  <si>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</si>
  <si>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</si>
  <si>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</si>
  <si>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</si>
  <si>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</si>
  <si>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</si>
  <si>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</si>
  <si>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</si>
  <si>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</si>
  <si>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</si>
  <si>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</si>
  <si>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</si>
  <si>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</si>
  <si>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</si>
  <si>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</si>
  <si>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</si>
  <si>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</si>
  <si>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</si>
  <si>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</si>
  <si>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</si>
  <si>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</si>
  <si>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</si>
  <si>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</si>
  <si>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</si>
  <si>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</si>
  <si>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</si>
  <si>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</si>
  <si>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</si>
  <si>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</si>
  <si>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</si>
  <si>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</si>
  <si>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</si>
  <si>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</si>
  <si>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</si>
  <si>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</si>
  <si>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</si>
  <si>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</si>
  <si>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</si>
  <si>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</si>
  <si>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</si>
  <si>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</si>
  <si>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</si>
  <si>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</si>
  <si>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</si>
  <si>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</si>
  <si>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</si>
  <si>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</si>
  <si>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</si>
  <si>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</si>
  <si>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</si>
  <si>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</si>
  <si>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</si>
  <si>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</si>
  <si>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</si>
  <si>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</si>
  <si>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</si>
  <si>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</si>
  <si>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</si>
  <si>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</si>
  <si>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</si>
  <si>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</si>
  <si>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</si>
  <si>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</si>
  <si>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</si>
  <si>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</si>
  <si>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</si>
  <si>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</si>
  <si>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</si>
  <si>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</si>
  <si>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</si>
  <si>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</si>
  <si>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</si>
  <si>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</si>
  <si>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</si>
  <si>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</si>
  <si>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</si>
  <si>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</si>
  <si>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</si>
  <si>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</si>
  <si>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</si>
  <si>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</si>
  <si>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</si>
  <si>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</si>
  <si>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</si>
  <si>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</si>
  <si>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</si>
  <si>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</si>
  <si>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</si>
  <si>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</si>
  <si>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</si>
  <si>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</si>
  <si>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</si>
  <si>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</si>
  <si>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</si>
  <si>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</si>
  <si>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</si>
  <si>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</si>
  <si>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</si>
  <si>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</si>
  <si>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</si>
  <si>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</si>
  <si>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</si>
  <si>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</si>
  <si>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</si>
  <si>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</si>
  <si>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</si>
  <si>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</si>
  <si>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</si>
  <si>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</si>
  <si>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</si>
  <si>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</si>
  <si>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</si>
  <si>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</si>
  <si>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</si>
  <si>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</si>
  <si>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</si>
  <si>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</si>
  <si>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</si>
  <si>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</si>
  <si>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</si>
  <si>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</si>
  <si>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</si>
  <si>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</si>
  <si>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</si>
  <si>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</si>
  <si>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</si>
  <si>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</si>
  <si>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</si>
  <si>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</si>
  <si>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</si>
  <si>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</si>
  <si>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</si>
  <si>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</si>
  <si>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</si>
  <si>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</si>
  <si>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</si>
  <si>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</si>
  <si>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</si>
  <si>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</si>
  <si>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</si>
  <si>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</si>
  <si>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</si>
  <si>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</si>
  <si>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</si>
  <si>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</si>
  <si>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</si>
  <si>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</si>
  <si>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</si>
  <si>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</si>
  <si>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</si>
  <si>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</si>
  <si>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</si>
  <si>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</si>
  <si>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</si>
  <si>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</si>
  <si>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</si>
  <si>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</si>
  <si>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</si>
  <si>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</si>
  <si>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</si>
  <si>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</si>
  <si>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</si>
  <si>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</si>
  <si>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</si>
  <si>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</si>
  <si>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</si>
  <si>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</si>
  <si>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</si>
  <si>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</si>
  <si>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</si>
  <si>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</si>
  <si>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</si>
  <si>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</si>
  <si>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</si>
  <si>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</si>
  <si>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</si>
  <si>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</si>
  <si>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</si>
  <si>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</si>
  <si>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</si>
  <si>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</si>
  <si>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</si>
  <si>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</si>
  <si>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</si>
  <si>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</si>
  <si>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</si>
  <si>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</si>
  <si>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</si>
  <si>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</si>
  <si>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</si>
  <si>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</si>
  <si>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</si>
  <si>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</si>
  <si>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</si>
  <si>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</si>
  <si>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</si>
  <si>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</si>
  <si>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</si>
  <si>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</si>
  <si>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</si>
  <si>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</si>
  <si>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</si>
  <si>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</si>
  <si>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</si>
  <si>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</si>
  <si>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</si>
  <si>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</si>
  <si>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</si>
  <si>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</si>
  <si>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</si>
  <si>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</si>
  <si>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</si>
  <si>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</si>
  <si>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</si>
  <si>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</si>
  <si>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</si>
  <si>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</si>
  <si>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</si>
  <si>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</si>
  <si>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</si>
  <si>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</si>
  <si>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</si>
  <si>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</si>
  <si>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</si>
  <si>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</si>
  <si>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</si>
  <si>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</si>
  <si>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</si>
  <si>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</si>
  <si>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</si>
  <si>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</si>
  <si>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</si>
  <si>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</si>
  <si>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</si>
  <si>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</si>
  <si>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</si>
  <si>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</si>
  <si>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</si>
  <si>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</si>
  <si>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</si>
  <si>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</si>
  <si>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</si>
  <si>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</si>
  <si>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</si>
  <si>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</si>
  <si>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</si>
  <si>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</si>
  <si>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</si>
  <si>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</si>
  <si>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</si>
  <si>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</si>
  <si>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</si>
  <si>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</si>
  <si>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</si>
  <si>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</si>
  <si>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</si>
  <si>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</si>
  <si>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</si>
  <si>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</si>
  <si>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</si>
  <si>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</si>
  <si>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</si>
  <si>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</si>
  <si>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</si>
  <si>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</si>
  <si>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</si>
  <si>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</si>
  <si>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</si>
  <si>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</si>
  <si>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</si>
  <si>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</si>
  <si>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</si>
  <si>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</si>
  <si>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</si>
  <si>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</si>
  <si>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</si>
  <si>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</si>
  <si>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</si>
  <si>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</si>
  <si>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</si>
  <si>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</si>
  <si>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</si>
  <si>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</si>
  <si>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</si>
  <si>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</si>
  <si>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</si>
  <si>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</si>
  <si>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</si>
  <si>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</si>
  <si>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</si>
  <si>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</si>
  <si>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</si>
  <si>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</si>
  <si>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</si>
  <si>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</si>
  <si>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</si>
  <si>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</si>
  <si>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</si>
  <si>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</si>
  <si>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</si>
  <si>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</si>
  <si>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</si>
  <si>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</si>
  <si>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</si>
  <si>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</si>
  <si>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</si>
  <si>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</si>
  <si>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</si>
  <si>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</si>
  <si>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</si>
  <si>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</si>
  <si>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</si>
  <si>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</si>
  <si>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</si>
  <si>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</si>
  <si>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</si>
  <si>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</si>
  <si>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</si>
  <si>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</si>
  <si>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</si>
  <si>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</si>
  <si>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</si>
  <si>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</si>
  <si>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</si>
  <si>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</si>
  <si>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</si>
  <si>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</si>
  <si>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</si>
  <si>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</si>
  <si>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</si>
  <si>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</si>
  <si>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</si>
  <si>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</si>
  <si>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</si>
  <si>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</si>
  <si>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</si>
  <si>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</si>
  <si>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</si>
  <si>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</si>
  <si>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</si>
  <si>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</si>
  <si>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</si>
  <si>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</si>
  <si>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</si>
  <si>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</si>
  <si>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</si>
  <si>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</si>
  <si>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</si>
  <si>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</si>
  <si>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</si>
  <si>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</si>
  <si>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</si>
  <si>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</si>
  <si>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</si>
  <si>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</si>
  <si>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</si>
  <si>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</si>
  <si>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</si>
  <si>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</si>
  <si>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</si>
  <si>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</si>
  <si>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</si>
  <si>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</si>
  <si>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</si>
  <si>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</si>
  <si>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</si>
  <si>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</si>
  <si>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</si>
  <si>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</si>
  <si>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</si>
  <si>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</si>
  <si>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</si>
  <si>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</si>
  <si>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</si>
  <si>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</si>
  <si>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</si>
  <si>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</si>
  <si>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</si>
  <si>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</si>
  <si>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</si>
  <si>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</si>
  <si>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</si>
  <si>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</si>
  <si>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</si>
  <si>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</si>
  <si>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</si>
  <si>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</si>
  <si>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</si>
  <si>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</si>
  <si>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</si>
  <si>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</si>
  <si>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</si>
  <si>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</si>
  <si>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</si>
  <si>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</si>
  <si>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</si>
  <si>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</si>
  <si>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</si>
  <si>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</si>
  <si>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</si>
  <si>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</si>
  <si>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</si>
  <si>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</si>
  <si>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</si>
  <si>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</si>
  <si>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</si>
  <si>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</si>
  <si>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</si>
  <si>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</si>
  <si>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</si>
  <si>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</si>
  <si>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</si>
  <si>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</si>
  <si>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</si>
  <si>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</si>
  <si>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</si>
  <si>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</si>
  <si>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</si>
  <si>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</si>
  <si>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</si>
  <si>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</si>
  <si>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</si>
  <si>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</si>
  <si>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</si>
  <si>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</si>
  <si>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</si>
  <si>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</si>
  <si>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</si>
  <si>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</si>
  <si>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</si>
  <si>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</si>
  <si>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</si>
  <si>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</si>
  <si>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</si>
  <si>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</si>
  <si>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</si>
  <si>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</si>
  <si>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</si>
  <si>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</si>
  <si>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</si>
  <si>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</si>
  <si>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</si>
  <si>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</si>
  <si>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</si>
  <si>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</si>
  <si>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</si>
  <si>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</si>
  <si>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</si>
  <si>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</si>
  <si>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</si>
  <si>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</si>
  <si>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</si>
  <si>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</si>
  <si>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</si>
  <si>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</si>
  <si>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</si>
  <si>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</si>
  <si>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</si>
  <si>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</si>
  <si>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</si>
  <si>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</si>
  <si>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</si>
  <si>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</si>
  <si>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</si>
  <si>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</si>
  <si>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</si>
  <si>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</si>
  <si>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</si>
  <si>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</si>
  <si>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</si>
  <si>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</si>
  <si>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</si>
  <si>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</si>
  <si>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</si>
  <si>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</si>
  <si>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</si>
  <si>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</si>
  <si>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</si>
  <si>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</si>
  <si>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</si>
  <si>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</si>
  <si>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</si>
  <si>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</si>
  <si>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</si>
  <si>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</si>
  <si>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</si>
  <si>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</si>
  <si>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</si>
  <si>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</si>
  <si>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</si>
  <si>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</si>
  <si>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</si>
  <si>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</si>
  <si>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</si>
  <si>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</si>
  <si>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</si>
  <si>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</si>
  <si>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</si>
  <si>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</si>
  <si>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</si>
  <si>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</si>
  <si>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</si>
  <si>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</si>
  <si>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</si>
  <si>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</si>
  <si>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</si>
  <si>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</si>
  <si>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</si>
  <si>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</si>
  <si>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</si>
  <si>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</si>
  <si>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</si>
  <si>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</si>
  <si>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</si>
  <si>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</si>
  <si>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</si>
  <si>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</si>
  <si>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</si>
  <si>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</si>
  <si>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</si>
  <si>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</si>
  <si>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</si>
  <si>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</si>
  <si>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</si>
  <si>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</si>
  <si>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</si>
  <si>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</si>
  <si>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</si>
  <si>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</si>
  <si>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</si>
  <si>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</si>
  <si>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</si>
  <si>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</si>
  <si>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</si>
  <si>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</si>
  <si>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</si>
  <si>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</si>
  <si>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</si>
  <si>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</si>
  <si>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</si>
  <si>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</si>
  <si>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</si>
  <si>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</si>
  <si>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</si>
  <si>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</si>
  <si>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</si>
  <si>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</si>
  <si>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</si>
  <si>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</si>
  <si>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</si>
  <si>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</si>
  <si>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</si>
  <si>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</si>
  <si>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</si>
  <si>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</si>
  <si>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</si>
  <si>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</si>
  <si>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</si>
  <si>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</si>
  <si>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</si>
  <si>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</si>
  <si>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</si>
  <si>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</si>
  <si>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</si>
  <si>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</si>
  <si>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</si>
  <si>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</si>
  <si>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</si>
  <si>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</si>
  <si>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</si>
  <si>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</si>
  <si>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</si>
  <si>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</si>
  <si>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</si>
  <si>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</si>
  <si>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</si>
  <si>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</si>
  <si>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</si>
  <si>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</si>
  <si>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</si>
  <si>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</si>
  <si>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</si>
  <si>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</si>
  <si>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</si>
  <si>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</si>
  <si>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</si>
  <si>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</si>
  <si>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</si>
  <si>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</si>
  <si>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</si>
  <si>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</si>
  <si>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</si>
  <si>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</si>
  <si>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</si>
  <si>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</si>
  <si>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</si>
  <si>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</si>
  <si>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</si>
  <si>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</si>
  <si>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</si>
  <si>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</si>
  <si>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</si>
  <si>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</si>
  <si>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</si>
  <si>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</si>
  <si>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</si>
  <si>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</si>
  <si>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</si>
  <si>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</si>
  <si>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</si>
  <si>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</si>
  <si>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</si>
  <si>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</si>
  <si>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</si>
  <si>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</si>
  <si>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</si>
  <si>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</si>
  <si>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</si>
  <si>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</si>
  <si>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</si>
  <si>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</si>
  <si>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</si>
  <si>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</si>
  <si>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</si>
  <si>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</si>
  <si>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</si>
  <si>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</si>
  <si>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</si>
  <si>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</si>
  <si>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</si>
  <si>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</si>
  <si>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</si>
  <si>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</si>
  <si>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</si>
  <si>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</si>
  <si>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</si>
  <si>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</si>
  <si>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</si>
  <si>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</si>
  <si>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</si>
  <si>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</si>
  <si>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</si>
  <si>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</si>
  <si>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</si>
  <si>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</si>
  <si>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</si>
  <si>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</si>
  <si>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</si>
  <si>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</si>
  <si>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</si>
  <si>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</si>
  <si>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</si>
  <si>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</si>
  <si>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</si>
  <si>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</si>
  <si>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</si>
  <si>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</si>
  <si>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</si>
  <si>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</si>
  <si>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</si>
  <si>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</si>
  <si>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</si>
  <si>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</si>
  <si>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</si>
  <si>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</si>
  <si>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</si>
  <si>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</si>
  <si>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</si>
  <si>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</si>
  <si>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</si>
  <si>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</si>
  <si>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</si>
  <si>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</si>
  <si>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</si>
  <si>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</si>
  <si>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</si>
  <si>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</si>
  <si>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</si>
  <si>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</si>
  <si>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</si>
  <si>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</si>
  <si>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</si>
  <si>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</si>
  <si>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</si>
  <si>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</si>
  <si>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</si>
  <si>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</si>
  <si>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</si>
  <si>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</si>
  <si>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</si>
  <si>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</si>
  <si>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</si>
  <si>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</si>
  <si>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</si>
  <si>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</si>
  <si>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</si>
  <si>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</si>
  <si>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</si>
  <si>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</si>
  <si>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</si>
  <si>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</si>
  <si>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</si>
  <si>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</si>
  <si>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</si>
  <si>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</si>
  <si>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</si>
  <si>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</si>
  <si>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</si>
  <si>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</si>
  <si>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</si>
  <si>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</si>
  <si>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</si>
  <si>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</si>
  <si>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</si>
  <si>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</si>
  <si>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</si>
  <si>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</si>
  <si>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</si>
  <si>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</si>
  <si>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</si>
  <si>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</si>
  <si>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</si>
  <si>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</si>
  <si>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</si>
  <si>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</si>
  <si>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</si>
  <si>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</si>
  <si>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</si>
  <si>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</si>
  <si>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</si>
  <si>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</si>
  <si>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</si>
  <si>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</si>
  <si>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</si>
  <si>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</si>
  <si>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</si>
  <si>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</si>
  <si>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</si>
  <si>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</si>
  <si>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</si>
  <si>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</si>
  <si>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</si>
  <si>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</si>
  <si>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</si>
  <si>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</si>
  <si>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</si>
  <si>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</si>
  <si>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</si>
  <si>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</si>
  <si>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</si>
  <si>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</si>
  <si>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</si>
  <si>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</si>
  <si>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</si>
  <si>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</si>
  <si>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</si>
  <si>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</si>
  <si>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</si>
  <si>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</si>
  <si>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</si>
  <si>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</si>
  <si>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</si>
  <si>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</si>
  <si>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</si>
  <si>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</si>
  <si>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</si>
  <si>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</si>
  <si>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</si>
  <si>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</si>
  <si>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</si>
  <si>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</si>
  <si>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</si>
  <si>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</si>
  <si>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</si>
  <si>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</si>
  <si>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</si>
  <si>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</si>
  <si>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</si>
  <si>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</si>
  <si>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</si>
  <si>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</si>
  <si>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</si>
  <si>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</si>
  <si>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</si>
  <si>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</si>
  <si>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</si>
  <si>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</si>
  <si>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</si>
  <si>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</si>
  <si>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</si>
  <si>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</si>
  <si>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</si>
  <si>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</si>
  <si>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</si>
  <si>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</si>
  <si>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</si>
  <si>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</si>
  <si>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</si>
  <si>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</si>
  <si>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</si>
  <si>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</si>
  <si>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</si>
  <si>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</si>
  <si>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</si>
  <si>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</si>
  <si>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</si>
  <si>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</si>
  <si>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</si>
  <si>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</si>
  <si>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</si>
  <si>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</si>
  <si>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</si>
  <si>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</si>
  <si>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</si>
  <si>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</si>
  <si>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</si>
  <si>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</si>
  <si>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</si>
  <si>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</si>
  <si>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</si>
  <si>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</si>
  <si>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</si>
  <si>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</si>
  <si>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</si>
  <si>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</si>
  <si>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</si>
  <si>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</si>
  <si>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</si>
  <si>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</si>
  <si>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</si>
  <si>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</si>
  <si>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</si>
  <si>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</si>
  <si>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</si>
  <si>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</si>
  <si>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</si>
  <si>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</si>
  <si>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</si>
  <si>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</si>
  <si>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</si>
  <si>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</si>
  <si>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</si>
  <si>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</si>
  <si>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</si>
  <si>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</si>
  <si>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</si>
  <si>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</si>
  <si>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</si>
  <si>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</si>
  <si>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</si>
  <si>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</si>
  <si>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</si>
  <si>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</si>
  <si>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</si>
  <si>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</si>
  <si>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</si>
  <si>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</si>
  <si>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</si>
  <si>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</si>
  <si>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</si>
  <si>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</si>
  <si>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</si>
  <si>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</si>
  <si>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</si>
  <si>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</si>
  <si>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</si>
  <si>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</si>
  <si>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</si>
  <si>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</si>
  <si>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</si>
  <si>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</si>
  <si>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</si>
  <si>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</si>
  <si>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</si>
  <si>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</si>
  <si>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</si>
  <si>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</si>
  <si>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</si>
  <si>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</si>
  <si>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</si>
  <si>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</si>
  <si>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</si>
  <si>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</si>
  <si>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</si>
  <si>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</si>
  <si>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</si>
  <si>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</si>
  <si>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</si>
  <si>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</si>
  <si>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</si>
  <si>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</si>
  <si>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</si>
  <si>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</si>
  <si>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</si>
  <si>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</si>
  <si>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</si>
  <si>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</si>
  <si>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</si>
  <si>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</si>
  <si>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</si>
  <si>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</si>
  <si>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</si>
  <si>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</si>
  <si>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</si>
  <si>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</si>
  <si>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</si>
  <si>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</si>
  <si>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</si>
  <si>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</si>
  <si>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</si>
  <si>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</si>
  <si>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</si>
  <si>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</si>
  <si>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</si>
  <si>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</si>
  <si>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</si>
  <si>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</si>
  <si>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</si>
  <si>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</si>
  <si>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</si>
  <si>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</si>
  <si>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</si>
  <si>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</si>
  <si>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</si>
  <si>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</si>
  <si>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</si>
  <si>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</si>
  <si>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</si>
  <si>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</si>
  <si>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</si>
  <si>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</si>
  <si>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</si>
  <si>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</si>
  <si>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</si>
  <si>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</si>
  <si>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</si>
  <si>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</si>
  <si>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</si>
  <si>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</si>
  <si>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</si>
  <si>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</si>
  <si>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</si>
  <si>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</si>
  <si>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</si>
  <si>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</si>
  <si>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</si>
  <si>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</si>
  <si>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</si>
  <si>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</si>
  <si>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</si>
  <si>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</si>
  <si>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</si>
  <si>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</si>
  <si>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</si>
  <si>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</si>
  <si>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</si>
  <si>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</si>
  <si>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</si>
  <si>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</si>
  <si>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</si>
  <si>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</si>
  <si>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</si>
  <si>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</si>
  <si>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</si>
  <si>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</si>
  <si>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</si>
  <si>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</si>
  <si>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</si>
  <si>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</si>
  <si>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</si>
  <si>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</si>
  <si>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</si>
  <si>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</si>
  <si>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</si>
  <si>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</si>
  <si>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</si>
  <si>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</si>
  <si>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</si>
  <si>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</si>
  <si>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</si>
  <si>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</si>
  <si>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</si>
  <si>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</si>
  <si>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</si>
  <si>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</si>
  <si>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</si>
  <si>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</si>
  <si>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</si>
  <si>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</si>
  <si>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</si>
  <si>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</si>
  <si>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</si>
  <si>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</si>
  <si>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</si>
  <si>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</si>
  <si>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</si>
  <si>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</si>
  <si>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</si>
  <si>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</si>
  <si>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</si>
  <si>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</si>
  <si>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</si>
  <si>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</si>
  <si>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</si>
  <si>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</si>
  <si>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</si>
  <si>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</si>
  <si>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</si>
  <si>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</si>
  <si>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</si>
  <si>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</si>
  <si>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</si>
  <si>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</si>
  <si>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</si>
  <si>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</si>
  <si>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</si>
  <si>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</si>
  <si>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</si>
  <si>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</si>
  <si>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</si>
  <si>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</si>
  <si>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</si>
  <si>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</si>
  <si>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</si>
  <si>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</si>
  <si>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</si>
  <si>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</si>
  <si>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</si>
  <si>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</si>
  <si>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</si>
  <si>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</si>
  <si>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</si>
  <si>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</si>
  <si>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</si>
  <si>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</si>
  <si>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</si>
  <si>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</si>
  <si>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</si>
  <si>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</si>
  <si>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</si>
  <si>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</si>
  <si>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</si>
  <si>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</si>
  <si>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</si>
  <si>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</si>
  <si>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</si>
  <si>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</si>
  <si>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</si>
  <si>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</si>
  <si>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</si>
  <si>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</si>
  <si>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</si>
  <si>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</si>
  <si>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</si>
  <si>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</si>
  <si>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</si>
  <si>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</si>
  <si>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</si>
  <si>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</si>
  <si>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</si>
  <si>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</si>
  <si>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</si>
  <si>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</si>
  <si>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</si>
  <si>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</si>
  <si>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</si>
  <si>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</si>
  <si>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</si>
  <si>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</si>
  <si>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</si>
  <si>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</si>
  <si>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</si>
  <si>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</si>
  <si>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</si>
  <si>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</si>
  <si>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</si>
  <si>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</si>
  <si>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</si>
  <si>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</si>
  <si>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</si>
  <si>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</si>
  <si>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</si>
  <si>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</si>
  <si>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</si>
  <si>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</si>
  <si>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</si>
  <si>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</si>
  <si>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</si>
  <si>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</si>
  <si>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</si>
  <si>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</si>
  <si>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</si>
  <si>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</si>
  <si>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</si>
  <si>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</si>
  <si>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</si>
  <si>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</si>
  <si>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</si>
  <si>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</si>
  <si>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</si>
  <si>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</si>
  <si>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</si>
  <si>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</si>
  <si>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</si>
  <si>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</si>
  <si>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</si>
  <si>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</si>
  <si>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</si>
  <si>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</si>
  <si>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</si>
  <si>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</si>
  <si>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</si>
  <si>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</si>
  <si>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</si>
  <si>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</si>
  <si>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</si>
  <si>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</si>
  <si>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</si>
  <si>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</si>
  <si>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</si>
  <si>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</si>
  <si>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</si>
  <si>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</si>
  <si>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</si>
  <si>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</si>
  <si>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</si>
  <si>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</si>
  <si>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</si>
  <si>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</si>
  <si>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</si>
  <si>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</si>
  <si>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</si>
  <si>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</si>
  <si>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</si>
  <si>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</si>
  <si>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</si>
  <si>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</si>
  <si>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</si>
  <si>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</si>
  <si>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</si>
  <si>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</si>
  <si>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</si>
  <si>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</si>
  <si>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</si>
  <si>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</si>
  <si>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</si>
  <si>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</si>
  <si>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</si>
  <si>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</si>
  <si>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</si>
  <si>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</si>
  <si>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</si>
  <si>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</si>
  <si>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</si>
  <si>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</si>
  <si>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</si>
  <si>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</si>
  <si>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</si>
  <si>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</si>
  <si>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</si>
  <si>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</si>
  <si>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</si>
  <si>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</si>
  <si>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</si>
  <si>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</si>
  <si>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</si>
  <si>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</si>
  <si>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</si>
  <si>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</si>
  <si>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</si>
  <si>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</si>
  <si>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</si>
  <si>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</si>
  <si>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</si>
  <si>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</si>
  <si>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</si>
  <si>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</si>
  <si>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</si>
  <si>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</si>
  <si>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</si>
  <si>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</si>
  <si>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</si>
  <si>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</si>
  <si>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</si>
  <si>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</si>
  <si>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</si>
  <si>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</si>
  <si>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</si>
  <si>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</si>
  <si>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</si>
  <si>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</si>
  <si>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</si>
  <si>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</si>
  <si>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</si>
  <si>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</si>
  <si>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</si>
  <si>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</si>
  <si>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</si>
  <si>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</si>
  <si>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</si>
  <si>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</si>
  <si>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</si>
  <si>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</si>
  <si>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</si>
  <si>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</si>
  <si>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</si>
  <si>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</si>
  <si>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</si>
  <si>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</si>
  <si>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</si>
  <si>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</si>
  <si>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</si>
  <si>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</si>
  <si>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</si>
  <si>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</si>
  <si>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</si>
  <si>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</si>
  <si>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</si>
  <si>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</si>
  <si>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</si>
  <si>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</si>
  <si>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</si>
  <si>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</si>
  <si>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</si>
  <si>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</si>
  <si>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</si>
  <si>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</si>
  <si>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</si>
  <si>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</si>
  <si>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</si>
  <si>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</si>
  <si>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</si>
  <si>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</si>
  <si>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</si>
  <si>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</si>
  <si>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</si>
  <si>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</si>
  <si>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</si>
  <si>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</si>
  <si>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</si>
  <si>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</si>
  <si>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</si>
  <si>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</si>
  <si>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</si>
  <si>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</si>
  <si>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</si>
  <si>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</si>
  <si>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</si>
  <si>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</si>
  <si>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</si>
  <si>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</si>
  <si>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</si>
  <si>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</si>
  <si>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</si>
  <si>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</si>
  <si>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</si>
  <si>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</si>
  <si>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</si>
  <si>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</si>
  <si>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</si>
  <si>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</si>
  <si>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</si>
  <si>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</si>
  <si>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</si>
  <si>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</si>
  <si>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</si>
  <si>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</si>
  <si>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</si>
  <si>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</si>
  <si>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</si>
  <si>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</si>
  <si>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</si>
  <si>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</si>
  <si>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</si>
  <si>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</si>
  <si>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</si>
  <si>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</si>
  <si>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</si>
  <si>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</si>
  <si>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</si>
  <si>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</si>
  <si>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</si>
  <si>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</si>
  <si>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</si>
  <si>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</si>
  <si>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</si>
  <si>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</si>
  <si>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</si>
  <si>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</si>
  <si>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</si>
  <si>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</si>
  <si>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</si>
  <si>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</si>
  <si>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</si>
  <si>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</si>
  <si>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</si>
  <si>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</si>
  <si>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</si>
  <si>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</si>
  <si>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</si>
  <si>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</si>
  <si>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</si>
  <si>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</si>
  <si>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</si>
  <si>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</si>
  <si>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</si>
  <si>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</si>
  <si>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</si>
  <si>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</si>
  <si>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</si>
  <si>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</si>
  <si>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</si>
  <si>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</si>
  <si>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</si>
  <si>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</si>
  <si>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</si>
  <si>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</si>
  <si>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</si>
  <si>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</si>
  <si>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</si>
  <si>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</si>
  <si>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</si>
  <si>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</si>
  <si>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</si>
  <si>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</si>
  <si>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</si>
  <si>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</si>
  <si>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</si>
  <si>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</si>
  <si>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</si>
  <si>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</si>
  <si>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</si>
  <si>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</si>
  <si>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</si>
  <si>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</si>
  <si>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</si>
  <si>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</si>
  <si>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</si>
  <si>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</si>
  <si>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</si>
  <si>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</si>
  <si>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</si>
  <si>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</si>
  <si>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</si>
  <si>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</si>
  <si>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</si>
  <si>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</si>
  <si>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</si>
  <si>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</si>
  <si>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</si>
  <si>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</si>
  <si>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</si>
  <si>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</si>
  <si>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</si>
  <si>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</si>
  <si>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</si>
  <si>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</si>
  <si>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</si>
  <si>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</si>
  <si>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</si>
  <si>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</si>
  <si>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</si>
  <si>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</si>
  <si>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</si>
  <si>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</si>
  <si>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</si>
  <si>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</si>
  <si>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</si>
  <si>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</si>
  <si>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</si>
  <si>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</si>
  <si>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</si>
  <si>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</si>
  <si>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</si>
  <si>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</si>
  <si>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</si>
  <si>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</si>
  <si>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</si>
  <si>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</si>
  <si>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</si>
  <si>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</si>
  <si>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</si>
  <si>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</si>
  <si>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</si>
  <si>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</si>
  <si>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</si>
  <si>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</si>
  <si>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</si>
  <si>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</si>
  <si>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</si>
  <si>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</si>
  <si>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</si>
  <si>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</si>
  <si>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</si>
  <si>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</si>
  <si>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</si>
  <si>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</si>
  <si>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</si>
  <si>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</si>
  <si>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</si>
  <si>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</si>
  <si>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</si>
  <si>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</si>
  <si>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</si>
  <si>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</si>
  <si>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</si>
  <si>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</si>
  <si>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</si>
  <si>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</si>
  <si>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</si>
  <si>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</si>
  <si>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</si>
  <si>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</si>
  <si>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</si>
  <si>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</si>
  <si>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</si>
  <si>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</si>
  <si>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</si>
  <si>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</si>
  <si>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</si>
  <si>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</si>
  <si>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</si>
  <si>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</si>
  <si>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</si>
  <si>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</si>
  <si>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</si>
  <si>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</si>
  <si>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</si>
  <si>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</si>
  <si>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</si>
  <si>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</si>
  <si>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</si>
  <si>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</si>
  <si>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</si>
  <si>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</si>
  <si>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</si>
  <si>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</si>
  <si>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</si>
  <si>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</si>
  <si>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</si>
  <si>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</si>
  <si>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</si>
  <si>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</si>
  <si>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</si>
  <si>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</si>
  <si>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</si>
  <si>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</si>
  <si>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</si>
  <si>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</si>
  <si>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</si>
  <si>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</si>
  <si>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</si>
  <si>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</si>
  <si>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</si>
  <si>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</si>
  <si>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</si>
  <si>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</si>
  <si>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</si>
  <si>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</si>
  <si>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</si>
  <si>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</si>
  <si>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</si>
  <si>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</si>
  <si>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</si>
  <si>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</si>
  <si>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</si>
  <si>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</si>
  <si>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</si>
  <si>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</si>
  <si>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</si>
  <si>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</si>
  <si>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</si>
  <si>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</si>
  <si>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</si>
  <si>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</si>
  <si>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</si>
  <si>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</si>
  <si>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</si>
  <si>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</si>
  <si>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</si>
  <si>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</si>
  <si>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</si>
  <si>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</si>
  <si>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</si>
  <si>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</si>
  <si>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</si>
  <si>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</si>
  <si>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</si>
  <si>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</si>
  <si>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</si>
  <si>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</si>
  <si>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</si>
  <si>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</si>
  <si>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</si>
  <si>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</si>
  <si>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</si>
  <si>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</si>
  <si>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</si>
  <si>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</si>
  <si>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</si>
  <si>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</si>
  <si>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</si>
  <si>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</si>
  <si>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</si>
  <si>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</si>
  <si>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</si>
  <si>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</si>
  <si>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</si>
  <si>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</si>
  <si>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</si>
  <si>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</si>
  <si>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</si>
  <si>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</si>
  <si>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</si>
  <si>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</si>
  <si>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</si>
  <si>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</si>
  <si>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</si>
  <si>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</si>
  <si>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</si>
  <si>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</si>
  <si>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</si>
  <si>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</si>
  <si>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</si>
  <si>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</si>
  <si>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</si>
  <si>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</si>
  <si>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</si>
  <si>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</si>
  <si>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</si>
  <si>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</si>
  <si>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</si>
  <si>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</si>
  <si>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</si>
  <si>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</si>
  <si>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</si>
  <si>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</si>
  <si>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</si>
  <si>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</si>
  <si>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</si>
  <si>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</si>
  <si>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</si>
  <si>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</si>
  <si>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</si>
  <si>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</si>
  <si>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</si>
  <si>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</si>
  <si>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</si>
  <si>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</si>
  <si>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</si>
  <si>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</si>
  <si>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</si>
  <si>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</si>
  <si>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</si>
  <si>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</si>
  <si>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</si>
  <si>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</si>
  <si>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</si>
  <si>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</si>
  <si>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</si>
  <si>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</si>
  <si>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</si>
  <si>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</si>
  <si>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</si>
  <si>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</si>
  <si>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</si>
  <si>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</si>
  <si>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</si>
  <si>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</si>
  <si>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</si>
  <si>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</si>
  <si>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</si>
  <si>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</si>
  <si>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</si>
  <si>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</si>
  <si>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</si>
  <si>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</si>
  <si>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</si>
  <si>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</si>
  <si>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</si>
  <si>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</si>
  <si>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</si>
  <si>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</si>
  <si>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</si>
  <si>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</si>
  <si>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</si>
  <si>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</si>
  <si>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</si>
  <si>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</si>
  <si>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</si>
  <si>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</si>
  <si>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</si>
  <si>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</si>
  <si>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</si>
  <si>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</si>
  <si>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</si>
  <si>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</si>
  <si>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</si>
  <si>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</si>
  <si>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</si>
  <si>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</si>
  <si>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</si>
  <si>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</si>
  <si>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</si>
  <si>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</si>
  <si>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</si>
  <si>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</si>
  <si>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</si>
  <si>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</si>
  <si>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</si>
  <si>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</si>
  <si>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</si>
  <si>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</si>
  <si>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</si>
  <si>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</si>
  <si>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</si>
  <si>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</si>
  <si>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</si>
  <si>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</si>
  <si>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</si>
  <si>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</si>
  <si>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</si>
  <si>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</si>
  <si>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</si>
  <si>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</si>
  <si>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</si>
  <si>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</si>
  <si>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</si>
  <si>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</si>
  <si>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</si>
  <si>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</si>
  <si>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</si>
  <si>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</si>
  <si>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</si>
  <si>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</si>
  <si>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</si>
  <si>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</si>
  <si>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</si>
  <si>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</si>
  <si>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</si>
  <si>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</si>
  <si>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</si>
  <si>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</si>
  <si>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</si>
  <si>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</si>
  <si>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</si>
  <si>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</si>
  <si>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</si>
  <si>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</si>
  <si>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</si>
  <si>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</si>
  <si>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</si>
  <si>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</si>
  <si>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</si>
  <si>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</si>
  <si>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</si>
  <si>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</si>
  <si>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</si>
  <si>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</si>
  <si>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</si>
  <si>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</si>
  <si>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</si>
  <si>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</si>
  <si>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</si>
  <si>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</si>
  <si>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</si>
  <si>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</si>
  <si>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</si>
  <si>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</si>
  <si>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</si>
  <si>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</si>
  <si>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</si>
  <si>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</si>
  <si>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</si>
  <si>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</si>
  <si>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</si>
  <si>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</si>
  <si>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</si>
  <si>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</si>
  <si>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</si>
  <si>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</si>
  <si>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</si>
  <si>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</si>
  <si>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</si>
  <si>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</si>
  <si>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</si>
  <si>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</si>
  <si>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</si>
  <si>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</si>
  <si>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</si>
  <si>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</si>
  <si>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</si>
  <si>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</si>
  <si>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</si>
  <si>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</si>
  <si>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</si>
  <si>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</si>
  <si>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</si>
  <si>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</si>
  <si>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</si>
  <si>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</si>
  <si>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</si>
  <si>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</si>
  <si>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</si>
  <si>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</si>
  <si>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</si>
  <si>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</si>
  <si>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</si>
  <si>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</si>
  <si>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</si>
  <si>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</si>
  <si>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</si>
  <si>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</si>
  <si>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</si>
  <si>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</si>
  <si>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</si>
  <si>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</si>
  <si>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</si>
  <si>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</si>
  <si>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</si>
  <si>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</si>
  <si>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</si>
  <si>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</si>
  <si>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</si>
  <si>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</si>
  <si>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</si>
  <si>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</si>
  <si>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</si>
  <si>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</si>
  <si>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</si>
  <si>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</si>
  <si>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</si>
  <si>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</si>
  <si>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</si>
  <si>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</si>
  <si>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</si>
  <si>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</si>
  <si>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</si>
  <si>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</si>
  <si>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</si>
  <si>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</si>
  <si>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</si>
  <si>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</si>
  <si>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</si>
  <si>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</si>
  <si>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</si>
  <si>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</si>
  <si>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</si>
  <si>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</si>
  <si>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</si>
  <si>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</si>
  <si>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</si>
  <si>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</si>
  <si>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</si>
  <si>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</si>
  <si>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</si>
  <si>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</si>
  <si>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</si>
  <si>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</si>
  <si>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</si>
  <si>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</si>
  <si>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</si>
  <si>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</si>
  <si>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</si>
  <si>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</si>
  <si>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</si>
  <si>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</si>
  <si>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</si>
  <si>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</si>
  <si>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</si>
  <si>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</si>
  <si>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</si>
  <si>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</si>
  <si>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</si>
  <si>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</si>
  <si>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</si>
  <si>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</si>
  <si>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</si>
  <si>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</si>
  <si>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</si>
  <si>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</si>
  <si>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</si>
  <si>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</si>
  <si>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</si>
  <si>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</si>
  <si>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</si>
  <si>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</si>
  <si>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</si>
  <si>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</si>
  <si>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</si>
  <si>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</si>
  <si>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</si>
  <si>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</si>
  <si>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</si>
  <si>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</si>
  <si>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</si>
  <si>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</si>
  <si>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</si>
  <si>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</si>
  <si>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</si>
  <si>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</si>
  <si>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</si>
  <si>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</si>
  <si>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</si>
  <si>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</si>
  <si>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</si>
  <si>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</si>
  <si>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</si>
  <si>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</si>
  <si>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</si>
  <si>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</si>
  <si>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</si>
  <si>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</si>
  <si>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</si>
  <si>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</si>
  <si>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</si>
  <si>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</si>
  <si>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</si>
  <si>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</si>
  <si>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</si>
  <si>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</si>
  <si>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</si>
  <si>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</si>
  <si>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</si>
  <si>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</si>
  <si>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</si>
  <si>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</si>
  <si>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</si>
  <si>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</si>
  <si>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</si>
  <si>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</si>
  <si>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</si>
  <si>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</si>
  <si>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</si>
  <si>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</si>
  <si>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</si>
  <si>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</si>
  <si>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</si>
  <si>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</si>
  <si>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</si>
  <si>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</si>
  <si>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</si>
  <si>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</si>
  <si>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</si>
  <si>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</si>
  <si>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</si>
  <si>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</si>
  <si>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</si>
  <si>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</si>
  <si>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</si>
  <si>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</si>
  <si>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</si>
  <si>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</si>
  <si>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</si>
  <si>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</si>
  <si>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</si>
  <si>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</si>
  <si>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</si>
  <si>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</si>
  <si>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</si>
  <si>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</si>
  <si>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</si>
  <si>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</si>
  <si>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</si>
  <si>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</si>
  <si>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</si>
  <si>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</si>
  <si>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</si>
  <si>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</si>
  <si>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</si>
  <si>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</si>
  <si>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</si>
  <si>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</si>
  <si>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</si>
  <si>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</si>
  <si>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</si>
  <si>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</si>
  <si>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</si>
  <si>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</si>
  <si>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</si>
  <si>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</si>
  <si>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</si>
  <si>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</si>
  <si>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</si>
  <si>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</si>
  <si>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</si>
  <si>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</si>
  <si>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</si>
  <si>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</si>
  <si>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</si>
  <si>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</si>
  <si>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</si>
  <si>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</si>
  <si>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</si>
  <si>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</si>
  <si>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</si>
  <si>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</si>
  <si>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</si>
  <si>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</si>
  <si>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</si>
  <si>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</si>
  <si>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</si>
  <si>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</si>
  <si>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</si>
  <si>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</si>
  <si>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</si>
  <si>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</si>
  <si>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</si>
  <si>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</si>
  <si>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</si>
  <si>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</si>
  <si>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</si>
  <si>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</si>
  <si>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</si>
  <si>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</si>
  <si>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</si>
  <si>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</si>
  <si>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</si>
  <si>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</si>
  <si>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</si>
  <si>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</si>
  <si>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</si>
  <si>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</si>
  <si>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</si>
  <si>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</si>
  <si>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</si>
  <si>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</si>
  <si>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</si>
  <si>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</si>
  <si>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</si>
  <si>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</si>
  <si>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</si>
  <si>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</si>
  <si>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</si>
  <si>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</si>
  <si>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</si>
  <si>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</si>
  <si>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</si>
  <si>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</si>
  <si>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</si>
  <si>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</si>
  <si>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</si>
  <si>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</si>
  <si>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</si>
  <si>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</si>
  <si>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</si>
  <si>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</si>
  <si>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</si>
  <si>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</si>
  <si>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</si>
  <si>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</si>
  <si>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</si>
  <si>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</si>
  <si>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</si>
  <si>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</si>
  <si>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</si>
  <si>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</si>
  <si>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</si>
  <si>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</si>
  <si>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</si>
  <si>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</si>
  <si>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</si>
  <si>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</si>
  <si>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</si>
  <si>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</si>
  <si>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</si>
  <si>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</si>
  <si>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</si>
  <si>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</si>
  <si>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</si>
  <si>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</si>
  <si>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</si>
  <si>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</si>
  <si>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</si>
  <si>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</si>
  <si>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</si>
  <si>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</si>
  <si>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</si>
  <si>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</si>
  <si>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</si>
  <si>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</si>
  <si>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</si>
  <si>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</si>
  <si>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</si>
  <si>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</si>
  <si>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</si>
  <si>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</si>
  <si>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</si>
  <si>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</si>
  <si>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</si>
  <si>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</si>
  <si>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</si>
  <si>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</si>
  <si>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</si>
  <si>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</si>
  <si>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</si>
  <si>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</si>
  <si>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</si>
  <si>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</si>
  <si>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</si>
  <si>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</si>
  <si>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</si>
  <si>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</si>
  <si>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</si>
  <si>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</si>
  <si>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</si>
  <si>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</si>
  <si>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</si>
  <si>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</si>
  <si>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</si>
  <si>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</si>
  <si>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</si>
  <si>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</si>
  <si>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</si>
  <si>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</si>
  <si>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</si>
  <si>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</si>
  <si>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</si>
  <si>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</si>
  <si>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</si>
  <si>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</si>
  <si>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</si>
  <si>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</si>
  <si>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</si>
  <si>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</si>
  <si>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</si>
  <si>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</si>
  <si>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</si>
  <si>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</si>
  <si>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</si>
  <si>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</si>
  <si>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</si>
  <si>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</si>
  <si>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</si>
  <si>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</si>
  <si>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</si>
  <si>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</si>
  <si>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</si>
  <si>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</si>
  <si>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</si>
  <si>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</si>
  <si>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</si>
  <si>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</si>
  <si>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</si>
  <si>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</si>
  <si>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</si>
  <si>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</si>
  <si>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</si>
  <si>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</si>
  <si>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</si>
  <si>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</si>
  <si>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</si>
  <si>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</si>
  <si>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</si>
  <si>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</si>
  <si>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</si>
  <si>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</si>
  <si>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</si>
  <si>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</si>
  <si>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</si>
  <si>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</si>
  <si>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</si>
  <si>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</si>
  <si>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</si>
  <si>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</si>
  <si>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</si>
  <si>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</si>
  <si>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</si>
  <si>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</si>
  <si>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</si>
  <si>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</si>
  <si>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</si>
  <si>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</si>
  <si>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</si>
  <si>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</si>
  <si>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</si>
  <si>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</si>
  <si>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</si>
  <si>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</si>
  <si>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</si>
  <si>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</si>
  <si>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</si>
  <si>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</si>
  <si>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</si>
  <si>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</si>
  <si>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</si>
  <si>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</si>
  <si>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</si>
  <si>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</si>
  <si>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</si>
  <si>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</si>
  <si>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</si>
  <si>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</si>
  <si>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</si>
  <si>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</si>
  <si>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</si>
  <si>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</si>
  <si>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</si>
  <si>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</si>
  <si>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</si>
  <si>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</si>
  <si>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</si>
  <si>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</si>
  <si>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</si>
  <si>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</si>
  <si>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</si>
  <si>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</si>
  <si>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</si>
  <si>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</si>
  <si>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</si>
  <si>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</si>
  <si>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</si>
  <si>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</si>
  <si>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</si>
  <si>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</si>
  <si>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</si>
  <si>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</si>
  <si>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</si>
  <si>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</si>
  <si>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</si>
  <si>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</si>
  <si>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</si>
  <si>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</si>
  <si>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</si>
  <si>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</si>
  <si>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</si>
  <si>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</si>
  <si>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</si>
  <si>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</si>
  <si>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</si>
  <si>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</si>
  <si>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</si>
  <si>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</si>
  <si>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</si>
  <si>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</si>
  <si>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</si>
  <si>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</si>
  <si>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</si>
  <si>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</si>
  <si>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</si>
  <si>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</si>
  <si>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</si>
  <si>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</si>
  <si>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</si>
  <si>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</si>
  <si>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</si>
  <si>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</si>
  <si>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</si>
  <si>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</si>
  <si>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</si>
  <si>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</si>
  <si>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</si>
  <si>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</si>
  <si>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</si>
  <si>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</si>
  <si>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</si>
  <si>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</si>
  <si>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</si>
  <si>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</si>
  <si>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</si>
  <si>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</si>
  <si>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</si>
  <si>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</si>
  <si>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</si>
  <si>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</si>
  <si>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</si>
  <si>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</si>
  <si>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</si>
  <si>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</si>
  <si>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</si>
  <si>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</si>
  <si>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</si>
  <si>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</si>
  <si>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</si>
  <si>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</si>
  <si>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</si>
  <si>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</si>
  <si>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</si>
  <si>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</si>
  <si>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</si>
  <si>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</si>
  <si>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</si>
  <si>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</si>
  <si>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</si>
  <si>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</si>
  <si>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</si>
  <si>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</si>
  <si>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</si>
  <si>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</si>
  <si>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</si>
  <si>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</si>
  <si>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</si>
  <si>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</si>
  <si>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</si>
  <si>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</si>
  <si>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</si>
  <si>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</si>
  <si>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</si>
  <si>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</si>
  <si>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</si>
  <si>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</si>
  <si>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</si>
  <si>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</si>
  <si>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</si>
  <si>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</si>
  <si>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</si>
  <si>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</si>
  <si>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</si>
  <si>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</si>
  <si>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</si>
  <si>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</si>
  <si>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</si>
  <si>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</si>
  <si>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</si>
  <si>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</si>
  <si>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</si>
  <si>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</si>
  <si>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</si>
  <si>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</si>
  <si>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</si>
  <si>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</si>
  <si>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</si>
  <si>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</si>
  <si>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</si>
  <si>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</si>
  <si>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</si>
  <si>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</si>
  <si>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</si>
  <si>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</si>
  <si>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</si>
  <si>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</si>
  <si>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</si>
  <si>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</si>
  <si>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</si>
  <si>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</si>
  <si>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</si>
  <si>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</si>
  <si>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</si>
  <si>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</si>
  <si>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</si>
  <si>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</si>
  <si>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</si>
  <si>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</si>
  <si>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</si>
  <si>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</si>
  <si>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</si>
  <si>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</si>
  <si>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</si>
  <si>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</si>
  <si>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</si>
  <si>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</si>
  <si>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</si>
  <si>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</si>
  <si>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</si>
  <si>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</si>
  <si>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</si>
  <si>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</si>
  <si>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</si>
  <si>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</si>
  <si>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</si>
  <si>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</si>
  <si>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</si>
  <si>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</si>
  <si>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</si>
  <si>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</si>
  <si>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</si>
  <si>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</si>
  <si>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</si>
  <si>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</si>
  <si>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</si>
  <si>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</si>
  <si>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</si>
  <si>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</si>
  <si>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</si>
  <si>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</si>
  <si>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</si>
  <si>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</si>
  <si>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</si>
  <si>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</si>
  <si>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</si>
  <si>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</si>
  <si>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</si>
  <si>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</si>
  <si>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</si>
  <si>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</si>
  <si>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</si>
  <si>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</si>
  <si>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</si>
  <si>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</si>
  <si>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</si>
  <si>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</si>
  <si>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</si>
  <si>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</si>
  <si>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</si>
  <si>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</si>
  <si>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</si>
  <si>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</si>
  <si>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</si>
  <si>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</si>
  <si>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</si>
  <si>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</si>
  <si>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</si>
  <si>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</si>
  <si>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</si>
  <si>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</si>
  <si>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</si>
  <si>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</si>
  <si>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</si>
  <si>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</si>
  <si>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</si>
  <si>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</si>
  <si>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</si>
  <si>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</si>
  <si>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</si>
  <si>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</si>
  <si>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</si>
  <si>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</si>
  <si>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</si>
  <si>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</si>
  <si>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</si>
  <si>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</si>
  <si>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</si>
  <si>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</si>
  <si>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</si>
  <si>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</si>
  <si>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</si>
  <si>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</si>
  <si>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</si>
  <si>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</si>
  <si>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</si>
  <si>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</si>
  <si>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</si>
  <si>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</si>
  <si>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</si>
  <si>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</si>
  <si>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</si>
  <si>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</si>
  <si>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</si>
  <si>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</si>
  <si>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</si>
  <si>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</si>
  <si>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</si>
  <si>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</si>
  <si>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</si>
  <si>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</si>
  <si>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</si>
  <si>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</si>
  <si>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</si>
  <si>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</si>
  <si>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</si>
  <si>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</si>
  <si>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</si>
  <si>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</si>
  <si>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</si>
  <si>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</si>
  <si>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</si>
  <si>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</si>
  <si>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</si>
  <si>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</si>
  <si>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</si>
  <si>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</si>
  <si>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</si>
  <si>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</si>
  <si>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</si>
  <si>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</si>
  <si>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</si>
  <si>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</si>
  <si>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</si>
  <si>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</si>
  <si>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</si>
  <si>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</si>
  <si>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</si>
  <si>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</si>
  <si>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</si>
  <si>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</si>
  <si>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</si>
  <si>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</si>
  <si>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</si>
  <si>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</si>
  <si>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</si>
  <si>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</si>
  <si>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</si>
  <si>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</si>
  <si>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</si>
  <si>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</si>
  <si>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</si>
  <si>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</si>
  <si>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</si>
  <si>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</si>
  <si>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</si>
  <si>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</si>
  <si>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</si>
  <si>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</si>
  <si>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</si>
  <si>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</si>
  <si>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</si>
  <si>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</si>
  <si>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</si>
  <si>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</si>
  <si>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</si>
  <si>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</si>
  <si>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</si>
  <si>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</si>
  <si>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</si>
  <si>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</si>
  <si>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</si>
  <si>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</si>
  <si>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</si>
  <si>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</si>
  <si>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</si>
  <si>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</si>
  <si>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</si>
  <si>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</si>
  <si>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</si>
  <si>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</si>
  <si>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</si>
  <si>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</si>
  <si>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</si>
  <si>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</si>
  <si>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</si>
  <si>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</si>
  <si>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</si>
  <si>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</si>
  <si>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</si>
  <si>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</si>
  <si>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</si>
  <si>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</si>
  <si>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</si>
  <si>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</si>
  <si>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</si>
  <si>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</si>
  <si>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</si>
  <si>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</si>
  <si>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</si>
  <si>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</si>
  <si>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</si>
  <si>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</si>
  <si>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</si>
  <si>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</si>
  <si>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</si>
  <si>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</si>
  <si>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</si>
  <si>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</si>
  <si>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</si>
  <si>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</si>
  <si>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</si>
  <si>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</si>
  <si>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</si>
  <si>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</si>
  <si>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</si>
  <si>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</si>
  <si>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</si>
  <si>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</si>
  <si>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</si>
  <si>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</si>
  <si>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</si>
  <si>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</si>
  <si>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</si>
  <si>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</si>
  <si>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</si>
  <si>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</si>
  <si>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</si>
  <si>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</si>
  <si>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</si>
  <si>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</si>
  <si>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</si>
  <si>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</si>
  <si>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</si>
  <si>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</si>
  <si>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</si>
  <si>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</si>
  <si>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</si>
  <si>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</si>
  <si>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</si>
  <si>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</si>
  <si>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</si>
  <si>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</si>
  <si>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</si>
  <si>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</si>
  <si>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</si>
  <si>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</si>
  <si>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</si>
  <si>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</si>
  <si>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</si>
  <si>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</si>
  <si>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</si>
  <si>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</si>
  <si>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</si>
  <si>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</si>
  <si>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</si>
  <si>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</si>
  <si>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</si>
  <si>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</si>
  <si>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</si>
  <si>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</si>
  <si>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</si>
  <si>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</si>
  <si>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</si>
  <si>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</si>
  <si>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</si>
  <si>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</si>
  <si>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</si>
  <si>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</si>
  <si>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</si>
  <si>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</si>
  <si>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</si>
  <si>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</si>
  <si>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</si>
  <si>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</si>
  <si>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</si>
  <si>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</si>
  <si>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</si>
  <si>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</si>
  <si>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</si>
  <si>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</si>
  <si>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</si>
  <si>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</si>
  <si>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</si>
  <si>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</si>
  <si>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</si>
  <si>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</si>
  <si>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</si>
  <si>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</si>
  <si>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</si>
  <si>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</si>
  <si>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</si>
  <si>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</si>
  <si>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</si>
  <si>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</si>
  <si>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</si>
  <si>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</si>
  <si>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</si>
  <si>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</si>
  <si>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</si>
  <si>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</si>
  <si>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</si>
  <si>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</si>
  <si>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</si>
  <si>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</si>
  <si>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</si>
  <si>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</si>
  <si>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</si>
  <si>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</si>
  <si>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</si>
  <si>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</si>
  <si>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</si>
  <si>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</si>
  <si>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</si>
  <si>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</si>
  <si>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</si>
  <si>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</si>
  <si>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</si>
  <si>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</si>
  <si>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</si>
  <si>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</si>
  <si>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</si>
  <si>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</si>
  <si>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</si>
  <si>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</si>
  <si>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</si>
  <si>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</si>
  <si>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</si>
  <si>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</si>
  <si>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</si>
  <si>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</si>
  <si>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</si>
  <si>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</si>
  <si>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</si>
  <si>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</si>
  <si>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</si>
  <si>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</si>
  <si>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</si>
  <si>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</si>
  <si>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</si>
  <si>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</si>
  <si>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</si>
  <si>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</si>
  <si>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</si>
  <si>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</si>
  <si>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</si>
  <si>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</si>
  <si>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</si>
  <si>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</si>
  <si>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</si>
  <si>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</si>
  <si>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</si>
  <si>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</si>
  <si>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</si>
  <si>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</si>
  <si>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</si>
  <si>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</si>
  <si>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</si>
  <si>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</si>
  <si>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</si>
  <si>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</si>
  <si>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</si>
  <si>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</si>
  <si>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</si>
  <si>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</si>
  <si>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</si>
  <si>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</si>
  <si>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</si>
  <si>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</si>
  <si>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</si>
  <si>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</si>
  <si>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</si>
  <si>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</si>
  <si>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</si>
  <si>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</si>
  <si>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</si>
  <si>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</si>
  <si>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</si>
  <si>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</si>
  <si>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</si>
  <si>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</si>
  <si>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</si>
  <si>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</si>
  <si>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</si>
  <si>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</si>
  <si>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</si>
  <si>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</si>
  <si>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</si>
  <si>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</si>
  <si>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</si>
  <si>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</si>
  <si>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</si>
  <si>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</si>
  <si>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</si>
  <si>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</si>
  <si>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</si>
  <si>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</si>
  <si>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</si>
  <si>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</si>
  <si>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</si>
  <si>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</si>
  <si>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</si>
  <si>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</si>
  <si>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</si>
  <si>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</si>
  <si>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</si>
  <si>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</si>
  <si>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</si>
  <si>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</si>
  <si>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</si>
  <si>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</si>
  <si>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</si>
  <si>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</si>
  <si>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</si>
  <si>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</si>
  <si>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</si>
  <si>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</si>
  <si>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</si>
  <si>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</si>
  <si>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</si>
  <si>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</si>
  <si>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</si>
  <si>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</si>
  <si>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</si>
  <si>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</si>
  <si>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</si>
  <si>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</si>
  <si>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</si>
  <si>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</si>
  <si>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</si>
  <si>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</si>
  <si>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</si>
  <si>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</si>
  <si>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</si>
  <si>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</si>
  <si>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</si>
  <si>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</si>
  <si>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</si>
  <si>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</si>
  <si>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</si>
  <si>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</si>
  <si>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</si>
  <si>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</si>
  <si>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</si>
  <si>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</si>
  <si>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</si>
  <si>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</si>
  <si>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</si>
  <si>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</si>
  <si>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</si>
  <si>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</si>
  <si>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</si>
  <si>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</si>
  <si>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</si>
  <si>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</si>
  <si>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</si>
  <si>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</si>
  <si>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</si>
  <si>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</si>
  <si>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</si>
  <si>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</si>
  <si>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</si>
  <si>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</si>
  <si>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</si>
  <si>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</si>
  <si>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</si>
  <si>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</si>
  <si>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</si>
  <si>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</si>
  <si>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</si>
  <si>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</si>
  <si>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</si>
  <si>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</si>
  <si>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</si>
  <si>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</si>
  <si>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</si>
  <si>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</si>
  <si>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</si>
  <si>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</si>
  <si>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</si>
  <si>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</si>
  <si>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</si>
  <si>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</si>
  <si>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</si>
  <si>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</si>
  <si>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</si>
  <si>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</si>
  <si>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</si>
  <si>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</si>
  <si>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</si>
  <si>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</si>
  <si>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</si>
  <si>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</si>
  <si>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</si>
  <si>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</si>
  <si>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</si>
  <si>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</si>
  <si>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</si>
  <si>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</si>
  <si>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</si>
  <si>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</si>
  <si>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</si>
  <si>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</si>
  <si>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</si>
  <si>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</si>
  <si>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</si>
  <si>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</si>
  <si>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</si>
  <si>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</si>
  <si>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</si>
  <si>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</si>
  <si>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</si>
  <si>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</si>
  <si>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</si>
  <si>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</si>
  <si>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</si>
  <si>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</si>
  <si>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</si>
  <si>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</si>
  <si>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</si>
  <si>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</si>
  <si>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</si>
  <si>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</si>
  <si>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</si>
  <si>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</si>
  <si>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</si>
  <si>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</si>
  <si>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</si>
  <si>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</si>
  <si>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</si>
  <si>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</si>
  <si>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</si>
  <si>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</si>
  <si>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</si>
  <si>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</si>
  <si>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</si>
  <si>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</si>
  <si>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</si>
  <si>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</si>
  <si>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</si>
  <si>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</si>
  <si>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</si>
  <si>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</si>
  <si>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</si>
  <si>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</si>
  <si>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</si>
  <si>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</si>
  <si>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</si>
  <si>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</si>
  <si>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</si>
  <si>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</si>
  <si>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</si>
  <si>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</si>
  <si>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</si>
  <si>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</si>
  <si>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</si>
  <si>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</si>
  <si>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</si>
  <si>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</si>
  <si>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</si>
  <si>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</si>
  <si>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</si>
  <si>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</si>
  <si>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</si>
  <si>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</si>
  <si>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</si>
  <si>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</si>
  <si>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</si>
  <si>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</si>
  <si>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</si>
  <si>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</si>
  <si>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</si>
  <si>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</si>
  <si>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</si>
  <si>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</si>
  <si>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</si>
  <si>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</si>
  <si>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</si>
  <si>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</si>
  <si>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</si>
  <si>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</si>
  <si>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</si>
  <si>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</si>
  <si>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</si>
  <si>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</si>
  <si>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</si>
  <si>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</si>
  <si>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</si>
  <si>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</si>
  <si>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</si>
  <si>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</si>
  <si>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</si>
  <si>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</si>
  <si>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</si>
  <si>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</si>
  <si>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</si>
  <si>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</si>
  <si>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</si>
  <si>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</si>
  <si>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</si>
  <si>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</si>
  <si>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</si>
  <si>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</si>
  <si>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</si>
  <si>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</si>
  <si>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</si>
  <si>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</si>
  <si>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</si>
  <si>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</si>
  <si>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</si>
  <si>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</si>
  <si>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</si>
  <si>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</si>
  <si>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</si>
  <si>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</si>
  <si>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</si>
  <si>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</si>
  <si>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</si>
  <si>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</si>
  <si>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</si>
  <si>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</si>
  <si>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</si>
  <si>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</si>
  <si>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</si>
  <si>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</si>
  <si>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</si>
  <si>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</si>
  <si>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</si>
  <si>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</si>
  <si>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</si>
  <si>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</si>
  <si>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</si>
  <si>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</si>
  <si>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</si>
  <si>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</si>
  <si>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</si>
  <si>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</si>
  <si>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</si>
  <si>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</si>
  <si>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</si>
  <si>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</si>
  <si>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</si>
  <si>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</si>
  <si>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</si>
  <si>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</si>
  <si>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</si>
  <si>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</si>
  <si>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</si>
  <si>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</si>
  <si>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</si>
  <si>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</si>
  <si>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</si>
  <si>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</si>
  <si>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</si>
  <si>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</si>
  <si>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</si>
  <si>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</si>
  <si>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</si>
  <si>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</si>
  <si>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</si>
  <si>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</si>
  <si>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</si>
  <si>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</si>
  <si>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</si>
  <si>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</si>
  <si>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</si>
  <si>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</si>
  <si>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</si>
  <si>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</si>
  <si>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</si>
  <si>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</si>
  <si>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</si>
  <si>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</si>
  <si>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</si>
  <si>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</si>
  <si>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</si>
  <si>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</si>
  <si>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</si>
  <si>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</si>
  <si>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</si>
  <si>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</si>
  <si>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</si>
  <si>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</si>
  <si>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</si>
  <si>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</si>
  <si>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</si>
  <si>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</si>
  <si>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</si>
  <si>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</si>
  <si>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</si>
  <si>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</si>
  <si>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</si>
  <si>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</si>
  <si>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</si>
  <si>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</si>
  <si>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</si>
  <si>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</si>
  <si>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</si>
  <si>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</si>
  <si>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</si>
  <si>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</si>
  <si>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</si>
  <si>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</si>
  <si>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</si>
  <si>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</si>
  <si>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</si>
  <si>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</si>
  <si>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</si>
  <si>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</si>
  <si>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</si>
  <si>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</si>
  <si>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</si>
  <si>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</si>
  <si>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</si>
  <si>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</si>
  <si>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</si>
  <si>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</si>
  <si>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</si>
  <si>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</si>
  <si>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</si>
  <si>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</si>
  <si>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</si>
  <si>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</si>
  <si>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</si>
  <si>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</si>
  <si>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</si>
  <si>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</si>
  <si>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</si>
  <si>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</si>
  <si>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</si>
  <si>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</si>
  <si>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</si>
  <si>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</si>
  <si>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</si>
  <si>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</si>
  <si>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</si>
  <si>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</si>
  <si>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</si>
  <si>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</si>
  <si>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</si>
  <si>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</si>
  <si>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</si>
  <si>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</si>
  <si>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</si>
  <si>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</si>
  <si>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</si>
  <si>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</si>
  <si>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</si>
  <si>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</si>
  <si>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</si>
  <si>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</si>
  <si>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</si>
  <si>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</si>
  <si>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</si>
  <si>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</si>
  <si>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</si>
  <si>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</si>
  <si>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</si>
  <si>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</si>
  <si>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</si>
  <si>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</si>
  <si>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</si>
  <si>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</si>
  <si>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</si>
  <si>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</si>
  <si>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</si>
  <si>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</si>
  <si>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</si>
  <si>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</si>
  <si>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</si>
  <si>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</si>
  <si>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</si>
  <si>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</si>
  <si>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</si>
  <si>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</si>
  <si>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</si>
  <si>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</si>
  <si>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</si>
  <si>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</si>
  <si>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</si>
  <si>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</si>
  <si>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</si>
  <si>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</si>
  <si>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</si>
  <si>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</si>
  <si>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</si>
  <si>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</si>
  <si>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</si>
  <si>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</si>
  <si>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</si>
  <si>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</si>
  <si>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</si>
  <si>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</si>
  <si>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</si>
  <si>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</si>
  <si>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</si>
  <si>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</si>
  <si>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</si>
  <si>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</si>
  <si>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</si>
  <si>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</si>
  <si>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</si>
  <si>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</si>
  <si>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</si>
  <si>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</si>
  <si>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</si>
  <si>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</si>
  <si>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</si>
  <si>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</si>
  <si>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</si>
  <si>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</si>
  <si>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</si>
  <si>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</si>
  <si>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</si>
  <si>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</si>
  <si>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</si>
  <si>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</si>
  <si>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</si>
  <si>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</si>
  <si>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</si>
  <si>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</si>
  <si>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</si>
  <si>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</si>
  <si>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</si>
  <si>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</si>
  <si>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</si>
  <si>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</si>
  <si>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</si>
  <si>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</si>
  <si>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</si>
  <si>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</si>
  <si>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</si>
  <si>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</si>
  <si>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</si>
  <si>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</si>
  <si>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</si>
  <si>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</si>
  <si>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</si>
  <si>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</si>
  <si>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</si>
  <si>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</si>
  <si>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</si>
  <si>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</si>
  <si>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</si>
  <si>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</si>
  <si>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</si>
  <si>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</si>
  <si>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</si>
  <si>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</si>
  <si>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</si>
  <si>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</si>
  <si>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</si>
  <si>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</si>
  <si>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</si>
  <si>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</si>
  <si>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</si>
  <si>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</si>
  <si>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</si>
  <si>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</si>
  <si>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</si>
  <si>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</si>
  <si>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</si>
  <si>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</si>
  <si>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</si>
  <si>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</si>
  <si>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</si>
  <si>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</si>
  <si>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</si>
  <si>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</si>
  <si>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</si>
  <si>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</si>
  <si>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</si>
  <si>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</si>
  <si>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</si>
  <si>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</si>
  <si>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</si>
  <si>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</si>
  <si>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</si>
  <si>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</si>
  <si>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</si>
  <si>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</si>
  <si>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</si>
  <si>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</si>
  <si>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</si>
  <si>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</si>
  <si>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</si>
  <si>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</si>
  <si>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</si>
  <si>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</si>
  <si>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</si>
  <si>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</si>
  <si>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</si>
  <si>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</si>
  <si>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</si>
  <si>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</si>
  <si>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</si>
  <si>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</si>
  <si>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</si>
  <si>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</si>
  <si>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</si>
  <si>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</si>
  <si>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</si>
  <si>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</si>
  <si>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</si>
  <si>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</si>
  <si>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</si>
  <si>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</si>
  <si>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</si>
  <si>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</si>
  <si>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</si>
  <si>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</si>
  <si>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</si>
  <si>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</si>
  <si>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</si>
  <si>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</si>
  <si>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</si>
  <si>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</si>
  <si>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</si>
  <si>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</si>
  <si>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</si>
  <si>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</si>
  <si>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</si>
  <si>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</si>
  <si>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</si>
  <si>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</si>
  <si>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</si>
  <si>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</si>
  <si>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</si>
  <si>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</si>
  <si>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</si>
  <si>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</si>
  <si>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</si>
  <si>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</si>
  <si>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</si>
  <si>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</si>
  <si>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</si>
  <si>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</si>
  <si>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</si>
  <si>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</si>
  <si>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</si>
  <si>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</si>
  <si>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</si>
  <si>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</si>
  <si>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</si>
  <si>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</si>
  <si>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</si>
  <si>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</si>
  <si>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</si>
  <si>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</si>
  <si>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</si>
  <si>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</si>
  <si>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</si>
  <si>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</si>
  <si>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</si>
  <si>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</si>
  <si>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</si>
  <si>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</si>
  <si>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</si>
  <si>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</si>
  <si>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</si>
  <si>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</si>
  <si>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</si>
  <si>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</si>
  <si>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</si>
  <si>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</si>
  <si>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</si>
  <si>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</si>
  <si>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</si>
  <si>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</si>
  <si>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</si>
  <si>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</si>
  <si>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</si>
  <si>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</si>
  <si>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</si>
  <si>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</si>
  <si>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</si>
  <si>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</si>
  <si>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</si>
  <si>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</si>
  <si>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</si>
  <si>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</si>
  <si>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</si>
  <si>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</si>
  <si>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</si>
  <si>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</si>
  <si>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</si>
  <si>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</si>
  <si>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</si>
  <si>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</si>
  <si>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</si>
  <si>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</si>
  <si>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</si>
  <si>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</si>
  <si>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</si>
  <si>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</si>
  <si>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</si>
  <si>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</si>
  <si>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</si>
  <si>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</si>
  <si>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</si>
  <si>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</si>
  <si>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</si>
  <si>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</si>
  <si>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</si>
  <si>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</si>
  <si>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</si>
  <si>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</si>
  <si>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</si>
  <si>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</si>
  <si>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</si>
  <si>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</si>
  <si>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</si>
  <si>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</si>
  <si>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</si>
  <si>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</si>
  <si>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</si>
  <si>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</si>
  <si>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</si>
  <si>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</si>
  <si>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</si>
  <si>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</si>
  <si>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</si>
  <si>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</si>
  <si>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</si>
  <si>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</si>
  <si>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</si>
  <si>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</si>
  <si>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</si>
  <si>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</si>
  <si>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</si>
  <si>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</si>
  <si>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</si>
  <si>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</si>
  <si>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</si>
  <si>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</si>
  <si>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</si>
  <si>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</si>
  <si>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</si>
  <si>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</si>
  <si>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</si>
  <si>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</si>
  <si>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</si>
  <si>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</si>
  <si>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</si>
  <si>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</si>
  <si>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</si>
  <si>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</si>
  <si>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</si>
  <si>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</si>
  <si>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</si>
  <si>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</si>
  <si>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</si>
  <si>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</si>
  <si>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</si>
  <si>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</si>
  <si>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</si>
  <si>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</si>
  <si>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</si>
  <si>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</si>
  <si>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</si>
  <si>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</si>
  <si>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</si>
  <si>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</si>
  <si>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</si>
  <si>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</si>
  <si>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</si>
  <si>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</si>
  <si>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</si>
  <si>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</si>
  <si>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</si>
  <si>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</si>
  <si>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</si>
  <si>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</si>
  <si>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</si>
  <si>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</si>
  <si>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</si>
  <si>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</si>
  <si>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</si>
  <si>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</si>
  <si>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</si>
  <si>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</si>
  <si>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</si>
  <si>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</si>
  <si>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</si>
  <si>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</si>
  <si>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</si>
  <si>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</si>
  <si>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</si>
  <si>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</si>
  <si>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</si>
  <si>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</si>
  <si>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</si>
  <si>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</si>
  <si>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</si>
  <si>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</si>
  <si>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</si>
  <si>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</si>
  <si>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</si>
  <si>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</si>
  <si>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</si>
  <si>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</si>
  <si>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</si>
  <si>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</si>
  <si>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</si>
  <si>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</si>
  <si>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</si>
  <si>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</si>
  <si>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</si>
  <si>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</si>
  <si>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</si>
  <si>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</si>
  <si>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</si>
  <si>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</si>
  <si>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</si>
  <si>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</si>
  <si>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</si>
  <si>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</si>
  <si>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</si>
  <si>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</si>
  <si>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</si>
  <si>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</si>
  <si>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</si>
  <si>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</si>
  <si>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</si>
  <si>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</si>
  <si>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</si>
  <si>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</si>
  <si>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</si>
  <si>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</si>
  <si>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</si>
  <si>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</si>
  <si>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</si>
  <si>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</si>
  <si>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</si>
  <si>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</si>
  <si>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</si>
  <si>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</si>
  <si>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</si>
  <si>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</si>
  <si>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</si>
  <si>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</si>
  <si>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</si>
  <si>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</si>
  <si>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</si>
  <si>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</si>
  <si>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</si>
  <si>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</si>
  <si>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</si>
  <si>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</si>
  <si>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</si>
  <si>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</si>
  <si>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</si>
  <si>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</si>
  <si>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</si>
  <si>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</si>
  <si>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</si>
  <si>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</si>
  <si>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</si>
  <si>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</si>
  <si>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</si>
  <si>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</si>
  <si>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</si>
  <si>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</si>
  <si>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</si>
  <si>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</si>
  <si>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</si>
  <si>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</si>
  <si>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</si>
  <si>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</si>
  <si>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</si>
  <si>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</si>
  <si>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</si>
  <si>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</si>
  <si>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</si>
  <si>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</si>
  <si>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</si>
  <si>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</si>
  <si>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</si>
  <si>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</si>
  <si>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</si>
  <si>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</si>
  <si>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</si>
  <si>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</si>
  <si>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</si>
  <si>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</si>
  <si>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</si>
  <si>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</si>
  <si>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</si>
  <si>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</si>
  <si>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</si>
  <si>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</si>
  <si>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</si>
  <si>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</si>
  <si>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</si>
  <si>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</si>
  <si>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</si>
  <si>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</si>
  <si>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</si>
  <si>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</si>
  <si>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</si>
  <si>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</si>
  <si>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</si>
  <si>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</si>
  <si>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</si>
  <si>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</si>
  <si>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</si>
  <si>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</si>
  <si>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</si>
  <si>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</si>
  <si>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</si>
  <si>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</si>
  <si>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</si>
  <si>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</si>
  <si>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</si>
  <si>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</si>
  <si>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</si>
  <si>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</si>
  <si>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</si>
  <si>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</si>
  <si>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</si>
  <si>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</si>
  <si>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</si>
  <si>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</si>
  <si>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</si>
  <si>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</si>
  <si>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</si>
  <si>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</si>
  <si>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</si>
  <si>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</si>
  <si>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</si>
  <si>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</si>
  <si>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</si>
  <si>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</si>
  <si>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</si>
  <si>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</si>
  <si>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</si>
  <si>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</si>
  <si>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</si>
  <si>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</si>
  <si>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</si>
  <si>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</si>
  <si>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</si>
  <si>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</si>
  <si>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</si>
  <si>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</si>
  <si>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</si>
  <si>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</si>
  <si>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</si>
  <si>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</si>
  <si>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</si>
  <si>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</si>
  <si>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</si>
  <si>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</si>
  <si>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</si>
  <si>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</si>
  <si>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</si>
  <si>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</si>
  <si>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</si>
  <si>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</si>
  <si>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</si>
  <si>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</si>
  <si>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</si>
  <si>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</si>
  <si>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</si>
  <si>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</si>
  <si>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</si>
  <si>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</si>
  <si>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</si>
  <si>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</si>
  <si>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</si>
  <si>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</si>
  <si>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</si>
  <si>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</si>
  <si>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</si>
  <si>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</si>
  <si>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</si>
  <si>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</si>
  <si>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</si>
  <si>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</si>
  <si>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</si>
  <si>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</si>
  <si>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</si>
  <si>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</si>
  <si>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</si>
  <si>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</si>
  <si>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</si>
  <si>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</si>
  <si>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</si>
  <si>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</si>
  <si>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</si>
  <si>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</si>
  <si>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</si>
  <si>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</si>
  <si>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</si>
  <si>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</si>
  <si>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</si>
  <si>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</si>
  <si>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</si>
  <si>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</si>
  <si>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</si>
  <si>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</si>
  <si>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</si>
  <si>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</si>
  <si>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</si>
  <si>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</si>
  <si>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</si>
  <si>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</si>
  <si>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</si>
  <si>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</si>
  <si>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</si>
  <si>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</si>
  <si>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</si>
  <si>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</si>
  <si>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</si>
  <si>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</si>
  <si>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</si>
  <si>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</si>
  <si>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</si>
  <si>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</si>
  <si>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</si>
  <si>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</si>
  <si>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</si>
  <si>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</si>
  <si>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</si>
  <si>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</si>
  <si>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</si>
  <si>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</si>
  <si>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</si>
  <si>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</si>
  <si>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</si>
  <si>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</si>
  <si>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</si>
  <si>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</si>
  <si>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</si>
  <si>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</si>
  <si>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</si>
  <si>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</si>
  <si>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</si>
  <si>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</si>
  <si>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</si>
  <si>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</si>
  <si>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</si>
  <si>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</si>
  <si>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</si>
  <si>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</si>
  <si>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</si>
  <si>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</si>
  <si>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</si>
  <si>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</si>
  <si>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</si>
  <si>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</si>
  <si>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</si>
  <si>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</si>
  <si>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</si>
  <si>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</si>
  <si>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</si>
  <si>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</si>
  <si>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</si>
  <si>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</si>
  <si>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</si>
  <si>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</si>
  <si>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</si>
  <si>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</si>
  <si>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</si>
  <si>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</si>
  <si>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</si>
  <si>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</si>
  <si>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</si>
  <si>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</si>
  <si>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</si>
  <si>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</si>
  <si>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</si>
  <si>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</si>
  <si>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</si>
  <si>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</si>
  <si>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</si>
  <si>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</si>
  <si>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</si>
  <si>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</si>
  <si>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</si>
  <si>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</si>
  <si>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</si>
  <si>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</si>
  <si>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</si>
  <si>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</si>
  <si>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</si>
  <si>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</si>
  <si>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</si>
  <si>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</si>
  <si>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</si>
  <si>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</si>
  <si>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</si>
  <si>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</si>
  <si>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</si>
  <si>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</si>
  <si>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</si>
  <si>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</si>
  <si>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</si>
  <si>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</si>
  <si>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</si>
  <si>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</si>
  <si>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</si>
  <si>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</si>
  <si>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</si>
  <si>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</si>
  <si>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</si>
  <si>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</si>
  <si>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</si>
  <si>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</si>
  <si>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</si>
  <si>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</si>
  <si>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</si>
  <si>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</si>
  <si>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</si>
  <si>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</si>
  <si>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</si>
  <si>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</si>
  <si>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</si>
  <si>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</si>
  <si>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</si>
  <si>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</si>
  <si>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</si>
  <si>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</si>
  <si>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</si>
  <si>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</si>
  <si>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</si>
  <si>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</si>
  <si>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</si>
  <si>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</si>
  <si>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</si>
  <si>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</si>
  <si>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</si>
  <si>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</si>
  <si>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</si>
  <si>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</si>
  <si>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</si>
  <si>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</si>
  <si>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</si>
  <si>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</si>
  <si>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</si>
  <si>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</si>
  <si>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</si>
  <si>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</si>
  <si>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</si>
  <si>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</si>
  <si>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</si>
  <si>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</si>
  <si>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</si>
  <si>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</si>
  <si>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</si>
  <si>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</si>
  <si>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</si>
  <si>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</si>
  <si>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</si>
  <si>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</si>
  <si>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</si>
  <si>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</si>
  <si>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</si>
  <si>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</si>
  <si>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</si>
  <si>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</si>
  <si>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</si>
  <si>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</si>
  <si>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</si>
  <si>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</si>
  <si>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</si>
  <si>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</si>
  <si>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</si>
  <si>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</si>
  <si>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</si>
  <si>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</si>
  <si>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</si>
  <si>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</si>
  <si>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</si>
  <si>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</si>
  <si>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</si>
  <si>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</si>
  <si>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</si>
  <si>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</si>
  <si>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</si>
  <si>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</si>
  <si>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</si>
  <si>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</si>
  <si>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</si>
  <si>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</si>
  <si>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</si>
  <si>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</si>
  <si>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</si>
  <si>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</si>
  <si>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</si>
  <si>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</si>
  <si>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</si>
  <si>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</si>
  <si>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</si>
  <si>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</si>
  <si>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</si>
  <si>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</si>
  <si>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</si>
  <si>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</si>
  <si>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</si>
  <si>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</si>
  <si>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</si>
  <si>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</si>
  <si>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</si>
  <si>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</si>
  <si>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</si>
  <si>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</si>
  <si>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</si>
  <si>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</si>
  <si>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</si>
  <si>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</si>
  <si>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</si>
  <si>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</si>
  <si>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</si>
  <si>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</si>
  <si>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</si>
  <si>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</si>
  <si>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</si>
  <si>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</si>
  <si>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</si>
  <si>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</si>
  <si>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</si>
  <si>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</si>
  <si>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</si>
  <si>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</si>
  <si>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</si>
  <si>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</si>
  <si>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</si>
  <si>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</si>
  <si>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</si>
  <si>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</si>
  <si>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</si>
  <si>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</si>
  <si>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</si>
  <si>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</si>
  <si>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</si>
  <si>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</si>
  <si>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</si>
  <si>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</si>
  <si>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</si>
  <si>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</si>
  <si>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</si>
  <si>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</si>
  <si>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</si>
  <si>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</si>
  <si>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</si>
  <si>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</si>
  <si>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</si>
  <si>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</si>
  <si>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</si>
  <si>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</si>
  <si>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</si>
  <si>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</si>
  <si>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</si>
  <si>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</si>
  <si>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</si>
  <si>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</si>
  <si>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</si>
  <si>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</si>
  <si>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</si>
  <si>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</si>
  <si>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</si>
  <si>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</si>
  <si>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</si>
  <si>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</si>
  <si>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</si>
  <si>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</si>
  <si>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</si>
  <si>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</si>
  <si>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</si>
  <si>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</si>
  <si>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</si>
  <si>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</si>
  <si>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</si>
  <si>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</si>
  <si>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</si>
  <si>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</si>
  <si>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</si>
  <si>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</si>
  <si>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</si>
  <si>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</si>
  <si>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</si>
  <si>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</si>
  <si>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</si>
  <si>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</si>
  <si>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</si>
  <si>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</si>
  <si>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</si>
  <si>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</si>
  <si>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</si>
  <si>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</si>
  <si>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</si>
  <si>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</si>
  <si>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</si>
  <si>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</si>
  <si>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</si>
  <si>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</si>
  <si>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</si>
  <si>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</si>
  <si>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</si>
  <si>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</si>
  <si>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</si>
  <si>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</si>
  <si>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</si>
  <si>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</si>
  <si>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</si>
  <si>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</si>
  <si>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</si>
  <si>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</si>
  <si>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</si>
  <si>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</si>
  <si>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</si>
  <si>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</si>
  <si>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</si>
  <si>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</si>
  <si>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</si>
  <si>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</si>
  <si>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</si>
  <si>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</si>
  <si>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</si>
  <si>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</si>
  <si>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</si>
  <si>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</si>
  <si>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</si>
  <si>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</si>
  <si>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</si>
  <si>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</si>
  <si>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</si>
  <si>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</si>
  <si>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</si>
  <si>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</si>
  <si>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</si>
  <si>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</si>
  <si>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</si>
  <si>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</si>
  <si>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</si>
  <si>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</si>
  <si>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</si>
  <si>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</si>
  <si>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</si>
  <si>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</si>
  <si>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</si>
  <si>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</si>
  <si>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</si>
  <si>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</si>
  <si>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</si>
  <si>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</si>
  <si>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</si>
  <si>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</si>
  <si>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</si>
  <si>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</si>
  <si>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</si>
  <si>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</si>
  <si>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</si>
  <si>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</si>
  <si>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</si>
  <si>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</si>
  <si>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</si>
  <si>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</si>
  <si>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</si>
  <si>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</si>
  <si>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</si>
  <si>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</si>
  <si>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</si>
  <si>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</si>
  <si>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</si>
  <si>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</si>
  <si>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</si>
  <si>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</si>
  <si>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</si>
  <si>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</si>
  <si>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</si>
  <si>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</si>
  <si>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</si>
  <si>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</si>
  <si>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</si>
  <si>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</si>
  <si>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</si>
  <si>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</si>
  <si>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</si>
  <si>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</si>
  <si>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</si>
  <si>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</si>
  <si>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</si>
  <si>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</si>
  <si>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</si>
  <si>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</si>
  <si>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</si>
  <si>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</si>
  <si>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</si>
  <si>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</si>
  <si>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</si>
  <si>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</si>
  <si>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</si>
  <si>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</si>
  <si>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</si>
  <si>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</si>
  <si>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</si>
  <si>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</si>
  <si>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</si>
  <si>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</si>
  <si>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</si>
  <si>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</si>
  <si>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</si>
  <si>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</si>
  <si>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</si>
  <si>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</si>
  <si>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</si>
  <si>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</si>
  <si>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</si>
  <si>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</si>
  <si>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</si>
  <si>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</si>
  <si>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</si>
  <si>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</si>
  <si>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</si>
  <si>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</si>
  <si>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</si>
  <si>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</si>
  <si>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</si>
  <si>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</si>
  <si>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</si>
  <si>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</si>
  <si>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</si>
  <si>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</si>
  <si>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</si>
  <si>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</si>
  <si>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</si>
  <si>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</si>
  <si>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</si>
  <si>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</si>
  <si>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</si>
  <si>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</si>
  <si>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</si>
  <si>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</si>
  <si>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</si>
  <si>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</si>
  <si>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</si>
  <si>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</si>
  <si>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</si>
  <si>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</si>
  <si>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</si>
  <si>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</si>
  <si>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</si>
  <si>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</si>
  <si>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</si>
  <si>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</si>
  <si>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</si>
  <si>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</si>
  <si>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</si>
  <si>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</si>
  <si>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</si>
  <si>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</si>
  <si>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</si>
  <si>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</si>
  <si>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</si>
  <si>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</si>
  <si>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</si>
  <si>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</si>
  <si>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</si>
  <si>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</si>
  <si>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</si>
  <si>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</si>
  <si>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</si>
  <si>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</si>
  <si>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</si>
  <si>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</si>
  <si>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</si>
  <si>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</si>
  <si>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</si>
  <si>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</si>
  <si>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</si>
  <si>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</si>
  <si>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</si>
  <si>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</si>
  <si>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</si>
  <si>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</si>
  <si>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</si>
  <si>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</si>
  <si>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</si>
  <si>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</si>
  <si>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</si>
  <si>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</si>
  <si>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</si>
  <si>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</si>
  <si>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</si>
  <si>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</si>
  <si>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</si>
  <si>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</si>
  <si>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</si>
  <si>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</si>
  <si>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</si>
  <si>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</si>
  <si>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</si>
  <si>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</si>
  <si>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</si>
  <si>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</si>
  <si>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</si>
  <si>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</si>
  <si>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</si>
  <si>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</si>
  <si>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</si>
  <si>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</si>
  <si>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</si>
  <si>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</si>
  <si>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</si>
  <si>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</si>
  <si>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</si>
  <si>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</si>
  <si>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</si>
  <si>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</si>
  <si>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</si>
  <si>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</si>
  <si>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</si>
  <si>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</si>
  <si>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</si>
  <si>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</si>
  <si>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</si>
  <si>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</si>
  <si>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</si>
  <si>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</si>
  <si>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</si>
  <si>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</si>
  <si>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</si>
  <si>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</si>
  <si>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</si>
  <si>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</si>
  <si>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</si>
  <si>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</si>
  <si>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</si>
  <si>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</si>
  <si>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</si>
  <si>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</si>
  <si>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</si>
  <si>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</si>
  <si>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</si>
  <si>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</si>
  <si>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</si>
  <si>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</si>
  <si>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</si>
  <si>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</si>
  <si>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</si>
  <si>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</si>
  <si>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</si>
  <si>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</si>
  <si>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</si>
  <si>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</si>
  <si>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</si>
  <si>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</si>
  <si>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</si>
  <si>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</si>
  <si>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</si>
  <si>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</si>
  <si>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</si>
  <si>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</si>
  <si>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</si>
  <si>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</si>
  <si>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</si>
  <si>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</si>
  <si>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</si>
  <si>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</si>
  <si>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</si>
  <si>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</si>
  <si>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</si>
  <si>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</si>
  <si>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</si>
  <si>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</si>
  <si>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</si>
  <si>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</si>
  <si>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</si>
  <si>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</si>
  <si>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</si>
  <si>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</si>
  <si>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</si>
  <si>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</si>
  <si>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</si>
  <si>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</si>
  <si>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</si>
  <si>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</si>
  <si>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</si>
  <si>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</si>
  <si>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</si>
  <si>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</si>
  <si>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</si>
  <si>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</si>
  <si>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</si>
  <si>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</si>
  <si>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</si>
  <si>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</si>
  <si>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</si>
  <si>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</si>
  <si>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</si>
  <si>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</si>
  <si>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</si>
  <si>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</si>
  <si>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</si>
  <si>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</si>
  <si>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</si>
  <si>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</si>
  <si>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</si>
  <si>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</si>
  <si>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</si>
  <si>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</si>
  <si>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</si>
  <si>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</si>
  <si>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</si>
  <si>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</si>
  <si>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</si>
  <si>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</si>
  <si>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</si>
  <si>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</si>
  <si>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</si>
  <si>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</si>
  <si>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</si>
  <si>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</si>
  <si>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</si>
  <si>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</si>
  <si>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</si>
  <si>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</si>
  <si>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</si>
  <si>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</si>
  <si>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</si>
  <si>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</si>
  <si>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</si>
  <si>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</si>
  <si>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</si>
  <si>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</si>
  <si>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</si>
  <si>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</si>
  <si>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</si>
  <si>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</si>
  <si>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</si>
  <si>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</si>
  <si>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</si>
  <si>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</si>
  <si>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</si>
  <si>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</si>
  <si>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</si>
  <si>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</si>
  <si>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</si>
  <si>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</si>
  <si>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</si>
  <si>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</si>
  <si>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</si>
  <si>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</si>
  <si>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</si>
  <si>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</si>
  <si>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</si>
  <si>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</si>
  <si>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</si>
  <si>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</si>
  <si>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</si>
  <si>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</si>
  <si>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</si>
  <si>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</si>
  <si>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</si>
  <si>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</si>
  <si>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</si>
  <si>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</si>
  <si>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</si>
  <si>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</si>
  <si>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</si>
  <si>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</si>
  <si>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</si>
  <si>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</si>
  <si>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</si>
  <si>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</si>
  <si>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</si>
  <si>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</si>
  <si>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</si>
  <si>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</si>
  <si>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</si>
  <si>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</si>
  <si>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</si>
  <si>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</si>
  <si>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</si>
  <si>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</si>
  <si>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</si>
  <si>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</si>
  <si>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</si>
  <si>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</si>
  <si>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</si>
  <si>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</si>
  <si>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</si>
  <si>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</si>
  <si>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</si>
  <si>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</si>
  <si>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</si>
  <si>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</si>
  <si>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</si>
  <si>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</si>
  <si>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</si>
  <si>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</si>
  <si>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</si>
  <si>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</si>
  <si>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</si>
  <si>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</si>
  <si>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</si>
  <si>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</si>
  <si>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</si>
  <si>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</si>
  <si>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</si>
  <si>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</si>
  <si>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</si>
  <si>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</si>
  <si>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</si>
  <si>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</si>
  <si>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</si>
  <si>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</si>
  <si>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</si>
  <si>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</si>
  <si>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</si>
  <si>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</si>
  <si>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</si>
  <si>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</si>
  <si>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</si>
  <si>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</si>
  <si>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</si>
  <si>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</si>
  <si>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</si>
  <si>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</si>
  <si>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</si>
  <si>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</si>
  <si>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</si>
  <si>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</si>
  <si>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</si>
  <si>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</si>
  <si>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</si>
  <si>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</si>
  <si>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</si>
  <si>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</si>
  <si>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</si>
  <si>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</si>
  <si>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</si>
  <si>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</si>
  <si>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</si>
  <si>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</si>
  <si>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</si>
  <si>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</si>
  <si>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</si>
  <si>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</si>
  <si>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</si>
  <si>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</si>
  <si>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</si>
  <si>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</si>
  <si>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</si>
  <si>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</si>
  <si>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</si>
  <si>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</si>
  <si>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</si>
  <si>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</si>
  <si>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</si>
  <si>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</si>
  <si>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</si>
  <si>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</si>
  <si>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</si>
  <si>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</si>
  <si>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</si>
  <si>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</si>
  <si>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</si>
  <si>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</si>
  <si>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</si>
  <si>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</si>
  <si>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</si>
  <si>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</si>
  <si>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</si>
  <si>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</si>
  <si>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</si>
  <si>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</si>
  <si>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</si>
  <si>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</si>
  <si>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</si>
  <si>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</si>
  <si>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</si>
  <si>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</si>
  <si>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</si>
  <si>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</si>
  <si>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</si>
  <si>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</si>
  <si>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</si>
  <si>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</si>
  <si>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</si>
  <si>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</si>
  <si>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</si>
  <si>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</si>
  <si>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</si>
  <si>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</si>
  <si>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</si>
  <si>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</si>
  <si>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</si>
  <si>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</si>
  <si>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</si>
  <si>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</si>
  <si>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</si>
  <si>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</si>
  <si>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</si>
  <si>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</si>
  <si>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</si>
  <si>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</si>
  <si>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</si>
  <si>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</si>
  <si>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</si>
  <si>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</si>
  <si>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</si>
  <si>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</si>
  <si>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</si>
  <si>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</si>
  <si>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</si>
  <si>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</si>
  <si>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</si>
  <si>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</si>
  <si>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</si>
  <si>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</si>
  <si>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</si>
  <si>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</si>
  <si>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</si>
  <si>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</si>
  <si>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</si>
  <si>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</si>
  <si>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</si>
  <si>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</si>
  <si>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</si>
  <si>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</si>
  <si>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</si>
  <si>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</si>
  <si>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</si>
  <si>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</si>
  <si>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</si>
  <si>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</si>
  <si>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</si>
  <si>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</si>
  <si>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</si>
  <si>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</si>
  <si>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</si>
  <si>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</si>
  <si>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</si>
  <si>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</si>
  <si>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</si>
  <si>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</si>
  <si>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</si>
  <si>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</si>
  <si>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</si>
  <si>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</si>
  <si>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</si>
  <si>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</si>
  <si>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</si>
  <si>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</si>
  <si>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</si>
  <si>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</si>
  <si>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</si>
  <si>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</si>
  <si>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</si>
  <si>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</si>
  <si>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</si>
  <si>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</si>
  <si>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</si>
  <si>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</si>
  <si>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</si>
  <si>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</si>
  <si>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</si>
  <si>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</si>
  <si>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</si>
  <si>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</si>
  <si>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</si>
  <si>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</si>
  <si>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</si>
  <si>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</si>
  <si>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</si>
  <si>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</si>
  <si>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</si>
  <si>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</si>
  <si>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</si>
  <si>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</si>
  <si>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</si>
  <si>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</si>
  <si>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</si>
  <si>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</si>
  <si>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</si>
  <si>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</si>
  <si>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</si>
  <si>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</si>
  <si>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</si>
  <si>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</si>
  <si>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</si>
  <si>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</si>
  <si>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</si>
  <si>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</si>
  <si>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</si>
  <si>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</si>
  <si>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</si>
  <si>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</si>
  <si>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</si>
  <si>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</si>
  <si>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</si>
  <si>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</si>
  <si>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</si>
  <si>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</si>
  <si>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</si>
  <si>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</si>
  <si>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</si>
  <si>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</si>
  <si>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</si>
  <si>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</si>
  <si>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</si>
  <si>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</si>
  <si>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</si>
  <si>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</si>
  <si>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</si>
  <si>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</si>
  <si>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</si>
  <si>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</si>
  <si>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</si>
  <si>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</si>
  <si>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</si>
  <si>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</si>
  <si>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</si>
  <si>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</si>
  <si>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</si>
  <si>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</si>
  <si>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</si>
  <si>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</si>
  <si>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</si>
  <si>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</si>
  <si>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</si>
  <si>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</si>
  <si>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</si>
  <si>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</si>
  <si>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</si>
  <si>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</si>
  <si>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</si>
  <si>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</si>
  <si>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</si>
  <si>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</si>
  <si>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</si>
  <si>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</si>
  <si>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</si>
  <si>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</si>
  <si>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</si>
  <si>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</si>
  <si>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</si>
  <si>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</si>
  <si>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</si>
  <si>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</si>
  <si>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</si>
  <si>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</si>
  <si>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</si>
  <si>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</si>
  <si>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</si>
  <si>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</si>
  <si>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</si>
  <si>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</si>
  <si>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</si>
  <si>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</si>
  <si>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</si>
  <si>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</si>
  <si>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</si>
  <si>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</si>
  <si>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</si>
  <si>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</si>
  <si>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</si>
  <si>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</si>
  <si>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</si>
  <si>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</si>
  <si>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</si>
  <si>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</si>
  <si>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</si>
  <si>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</si>
  <si>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</si>
  <si>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</si>
  <si>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</si>
  <si>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</si>
  <si>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</si>
  <si>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</si>
  <si>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</si>
  <si>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</si>
  <si>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</si>
  <si>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</si>
  <si>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</si>
  <si>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</si>
  <si>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</si>
  <si>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</si>
  <si>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</si>
  <si>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</si>
  <si>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</si>
  <si>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</si>
  <si>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</si>
  <si>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</si>
  <si>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</si>
  <si>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</si>
  <si>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</si>
  <si>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</si>
  <si>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</si>
  <si>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</si>
  <si>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</si>
  <si>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</si>
  <si>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</si>
  <si>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</si>
  <si>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</si>
  <si>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</si>
  <si>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</si>
  <si>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</si>
  <si>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</si>
  <si>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</si>
  <si>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</si>
  <si>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</si>
  <si>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</si>
  <si>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</si>
  <si>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</si>
  <si>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</si>
  <si>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</si>
  <si>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</si>
  <si>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</si>
  <si>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</si>
  <si>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</si>
  <si>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</si>
  <si>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</si>
  <si>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</si>
  <si>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</si>
  <si>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</si>
  <si>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</si>
  <si>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</si>
  <si>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</si>
  <si>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</si>
  <si>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</si>
  <si>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</si>
  <si>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</si>
  <si>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</si>
  <si>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</si>
  <si>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</si>
  <si>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</si>
  <si>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</si>
  <si>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</si>
  <si>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</si>
  <si>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</si>
  <si>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</si>
  <si>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</si>
  <si>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</si>
  <si>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</si>
  <si>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</si>
  <si>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</si>
  <si>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</si>
  <si>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</si>
  <si>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</si>
  <si>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</si>
  <si>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</si>
  <si>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</si>
  <si>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</si>
  <si>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</si>
  <si>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</si>
  <si>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</si>
  <si>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</si>
  <si>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</si>
  <si>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</si>
  <si>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</si>
  <si>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</si>
  <si>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</si>
  <si>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</si>
  <si>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</si>
  <si>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</si>
  <si>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</si>
  <si>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</si>
  <si>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</si>
  <si>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</si>
  <si>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</si>
  <si>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</si>
  <si>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</si>
  <si>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</si>
  <si>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</si>
  <si>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</si>
  <si>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</si>
  <si>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</si>
  <si>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</si>
  <si>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</si>
  <si>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</si>
  <si>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</si>
  <si>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</si>
  <si>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</si>
  <si>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</si>
  <si>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</si>
  <si>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</si>
  <si>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</si>
  <si>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</si>
  <si>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</si>
  <si>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</si>
  <si>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</si>
  <si>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</si>
  <si>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</si>
  <si>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</si>
  <si>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</si>
  <si>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</si>
  <si>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</si>
  <si>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</si>
  <si>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</si>
  <si>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</si>
  <si>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</si>
  <si>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</si>
  <si>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</si>
  <si>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</si>
  <si>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</si>
  <si>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</si>
  <si>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</si>
  <si>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</si>
  <si>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</si>
  <si>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</si>
  <si>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</si>
  <si>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</si>
  <si>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</si>
  <si>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</si>
  <si>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</si>
  <si>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</si>
  <si>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</si>
  <si>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</si>
  <si>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</si>
  <si>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</si>
  <si>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</si>
  <si>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</si>
  <si>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</si>
  <si>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</si>
  <si>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</si>
  <si>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</si>
  <si>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</si>
  <si>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</si>
  <si>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</si>
  <si>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</si>
  <si>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</si>
  <si>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</si>
  <si>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</si>
  <si>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</si>
  <si>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</si>
  <si>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</si>
  <si>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</si>
  <si>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</si>
  <si>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</si>
  <si>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</si>
  <si>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</si>
  <si>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</si>
  <si>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</si>
  <si>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</si>
  <si>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</si>
  <si>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</si>
  <si>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</si>
  <si>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</si>
  <si>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</si>
  <si>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</si>
  <si>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</si>
  <si>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</si>
  <si>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</si>
  <si>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</si>
  <si>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</si>
  <si>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</si>
  <si>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</si>
  <si>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</si>
  <si>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</si>
  <si>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</si>
  <si>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</si>
  <si>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</si>
  <si>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</si>
  <si>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</si>
  <si>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</si>
  <si>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</si>
  <si>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</si>
  <si>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</si>
  <si>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</si>
  <si>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</si>
  <si>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</si>
  <si>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</si>
  <si>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</si>
  <si>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</si>
  <si>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</si>
  <si>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</si>
  <si>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</si>
  <si>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</si>
  <si>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</si>
  <si>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</si>
  <si>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</si>
  <si>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</si>
  <si>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</si>
  <si>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</si>
  <si>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</si>
  <si>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</si>
  <si>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</si>
  <si>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</si>
  <si>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</si>
  <si>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</si>
  <si>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</si>
  <si>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</si>
  <si>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</si>
  <si>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</si>
  <si>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</si>
  <si>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</si>
  <si>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</si>
  <si>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</si>
  <si>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</si>
  <si>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</si>
  <si>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</si>
  <si>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</si>
  <si>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</si>
  <si>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</si>
  <si>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</si>
  <si>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</si>
  <si>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</si>
  <si>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</si>
  <si>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</si>
  <si>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</si>
  <si>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</si>
  <si>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</si>
  <si>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</si>
  <si>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</si>
  <si>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</si>
  <si>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</si>
  <si>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</si>
  <si>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</si>
  <si>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</si>
  <si>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</si>
  <si>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</si>
  <si>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</si>
  <si>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</si>
  <si>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</si>
  <si>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</si>
  <si>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</si>
  <si>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</si>
  <si>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</si>
  <si>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</si>
  <si>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</si>
  <si>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</si>
  <si>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</si>
  <si>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</si>
  <si>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</si>
  <si>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</si>
  <si>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</si>
  <si>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</si>
  <si>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</si>
  <si>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</si>
  <si>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</si>
  <si>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</si>
  <si>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</si>
  <si>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</si>
  <si>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</si>
  <si>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</si>
  <si>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</si>
  <si>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</si>
  <si>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</si>
  <si>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</si>
  <si>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</si>
  <si>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</si>
  <si>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</si>
  <si>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</si>
  <si>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</si>
  <si>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</si>
  <si>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</si>
  <si>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</si>
  <si>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</si>
  <si>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</si>
  <si>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</si>
  <si>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</si>
  <si>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</si>
  <si>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</si>
  <si>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</si>
  <si>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</si>
  <si>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</si>
  <si>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</si>
  <si>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</si>
  <si>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</si>
  <si>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</si>
  <si>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</si>
  <si>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</si>
  <si>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</si>
  <si>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</si>
  <si>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</si>
  <si>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</si>
  <si>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</si>
  <si>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</si>
  <si>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</si>
  <si>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</si>
  <si>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</si>
  <si>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</si>
  <si>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</si>
  <si>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</si>
  <si>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</si>
  <si>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</si>
  <si>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</si>
  <si>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</si>
  <si>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</si>
  <si>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</si>
  <si>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</si>
  <si>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</si>
  <si>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</si>
  <si>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</si>
  <si>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</si>
  <si>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</si>
  <si>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</si>
  <si>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</si>
  <si>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</si>
  <si>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</si>
  <si>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</si>
  <si>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</si>
  <si>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</si>
  <si>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</si>
  <si>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</si>
  <si>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</si>
  <si>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</si>
  <si>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</si>
  <si>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</si>
  <si>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</si>
  <si>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</si>
  <si>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</si>
  <si>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</si>
  <si>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</si>
  <si>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</si>
  <si>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</si>
  <si>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</si>
  <si>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</si>
  <si>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</si>
  <si>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</si>
  <si>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</si>
  <si>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</si>
  <si>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</si>
  <si>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</si>
  <si>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</si>
  <si>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</si>
  <si>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</si>
  <si>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</si>
  <si>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</si>
  <si>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</si>
  <si>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</si>
  <si>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</si>
  <si>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</si>
  <si>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</si>
  <si>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</si>
  <si>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</si>
  <si>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</si>
  <si>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</si>
  <si>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</si>
  <si>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</si>
  <si>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</si>
  <si>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</si>
  <si>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</si>
  <si>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</si>
  <si>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</si>
  <si>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</si>
  <si>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</si>
  <si>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</si>
  <si>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</si>
  <si>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</si>
  <si>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</si>
  <si>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</si>
  <si>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</si>
  <si>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</si>
  <si>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</si>
  <si>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</si>
  <si>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</si>
  <si>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</si>
  <si>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</si>
  <si>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</si>
  <si>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</si>
  <si>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</si>
  <si>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</si>
  <si>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</si>
  <si>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</si>
  <si>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</si>
  <si>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</si>
  <si>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</si>
  <si>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</si>
  <si>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</si>
  <si>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</si>
  <si>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</si>
  <si>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</si>
  <si>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</si>
  <si>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</si>
  <si>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</si>
  <si>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</si>
  <si>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</si>
  <si>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</si>
  <si>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</si>
  <si>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</si>
  <si>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</si>
  <si>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</si>
  <si>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</si>
  <si>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</si>
  <si>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</si>
  <si>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</si>
  <si>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</si>
  <si>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</si>
  <si>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</si>
  <si>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</si>
  <si>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</si>
  <si>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</si>
  <si>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</si>
  <si>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</si>
  <si>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</si>
  <si>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</si>
  <si>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</si>
  <si>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</si>
  <si>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</si>
  <si>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</si>
  <si>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</si>
  <si>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</si>
  <si>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</si>
  <si>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</si>
  <si>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</si>
  <si>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</si>
  <si>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</si>
  <si>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</si>
  <si>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</si>
  <si>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</si>
  <si>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</si>
  <si>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</si>
  <si>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</si>
  <si>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</si>
  <si>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</si>
  <si>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</si>
  <si>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</si>
  <si>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</si>
  <si>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</si>
  <si>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</si>
  <si>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</si>
  <si>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</si>
  <si>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</si>
  <si>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</si>
  <si>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</si>
  <si>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</si>
  <si>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</si>
  <si>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</si>
  <si>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</si>
  <si>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</si>
  <si>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</si>
  <si>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</si>
  <si>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</si>
  <si>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</si>
  <si>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</si>
  <si>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</si>
  <si>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</si>
  <si>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</si>
  <si>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</si>
  <si>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</si>
  <si>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</si>
  <si>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</si>
  <si>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</si>
  <si>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</si>
  <si>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</si>
  <si>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</si>
  <si>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</si>
  <si>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</si>
  <si>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</si>
  <si>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</si>
  <si>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</si>
  <si>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</si>
  <si>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</si>
  <si>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</si>
  <si>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</si>
  <si>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</si>
  <si>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</si>
  <si>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</si>
  <si>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</si>
  <si>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</si>
  <si>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</si>
  <si>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</si>
  <si>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</si>
  <si>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</si>
  <si>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</si>
  <si>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</si>
  <si>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</si>
  <si>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</si>
  <si>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</si>
  <si>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</si>
  <si>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</si>
  <si>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</si>
  <si>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</si>
  <si>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</si>
  <si>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</si>
  <si>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</si>
  <si>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</si>
  <si>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</si>
  <si>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</si>
  <si>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</si>
  <si>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</si>
  <si>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</si>
  <si>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</si>
  <si>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</si>
  <si>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</si>
  <si>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</si>
  <si>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</si>
  <si>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</si>
  <si>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</si>
  <si>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</si>
  <si>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</si>
  <si>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</si>
  <si>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</si>
  <si>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</si>
  <si>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</si>
  <si>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</si>
  <si>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</si>
  <si>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</si>
  <si>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</si>
  <si>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</si>
  <si>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</si>
  <si>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</si>
  <si>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</si>
  <si>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</si>
  <si>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</si>
  <si>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</si>
  <si>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</si>
  <si>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</si>
  <si>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</si>
  <si>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</si>
  <si>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</si>
  <si>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</si>
  <si>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</si>
  <si>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</si>
  <si>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</si>
  <si>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</si>
  <si>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</si>
  <si>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</si>
  <si>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</si>
  <si>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</si>
  <si>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</si>
  <si>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</si>
  <si>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</si>
  <si>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</si>
  <si>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</si>
  <si>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</si>
  <si>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</si>
  <si>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</si>
  <si>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</si>
  <si>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</si>
  <si>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</si>
  <si>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</si>
  <si>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</si>
  <si>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</si>
  <si>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</si>
  <si>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</si>
  <si>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</si>
  <si>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</si>
  <si>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</si>
  <si>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</si>
  <si>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</si>
  <si>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</si>
  <si>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</si>
  <si>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</si>
  <si>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</si>
  <si>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</si>
  <si>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</si>
  <si>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</si>
  <si>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</si>
  <si>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</si>
  <si>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</si>
  <si>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</si>
  <si>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</si>
  <si>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</si>
  <si>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</si>
  <si>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</si>
  <si>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</si>
  <si>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</si>
  <si>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</si>
  <si>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</si>
  <si>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</si>
  <si>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</si>
  <si>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</si>
  <si>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</si>
  <si>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</si>
  <si>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</si>
  <si>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</si>
  <si>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</si>
  <si>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</si>
  <si>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</si>
  <si>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</si>
  <si>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</si>
  <si>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</si>
  <si>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</si>
  <si>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</si>
  <si>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</si>
  <si>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</si>
  <si>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</si>
  <si>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</si>
  <si>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</si>
  <si>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</si>
  <si>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</si>
  <si>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</si>
  <si>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</si>
  <si>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</si>
  <si>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</si>
  <si>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</si>
  <si>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</si>
  <si>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</si>
  <si>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</si>
  <si>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</si>
  <si>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</si>
  <si>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</si>
  <si>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</si>
  <si>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</si>
  <si>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</si>
  <si>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</si>
  <si>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</si>
  <si>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</si>
  <si>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</si>
  <si>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</si>
  <si>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</si>
  <si>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</si>
  <si>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</si>
  <si>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</si>
  <si>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</si>
  <si>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</si>
  <si>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</si>
  <si>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</si>
  <si>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</si>
  <si>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</si>
  <si>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</si>
  <si>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</si>
  <si>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</si>
  <si>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</si>
  <si>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</si>
  <si>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</si>
  <si>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</si>
  <si>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</si>
  <si>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</si>
  <si>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</si>
  <si>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</si>
  <si>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</si>
  <si>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</si>
  <si>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</si>
  <si>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</si>
  <si>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</si>
  <si>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</si>
  <si>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</si>
  <si>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</si>
  <si>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</si>
  <si>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</si>
  <si>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</si>
  <si>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</si>
  <si>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</si>
  <si>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</si>
  <si>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</si>
  <si>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</si>
  <si>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</si>
  <si>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</si>
  <si>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</si>
  <si>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</si>
  <si>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</si>
  <si>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</si>
  <si>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</si>
  <si>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</si>
  <si>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</si>
  <si>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</si>
  <si>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</si>
  <si>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</si>
  <si>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</si>
  <si>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</si>
  <si>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</si>
  <si>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</si>
  <si>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</si>
  <si>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</si>
  <si>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</si>
  <si>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</si>
  <si>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</si>
  <si>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</si>
  <si>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</si>
  <si>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</si>
  <si>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</si>
  <si>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</si>
  <si>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</si>
  <si>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</si>
  <si>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</si>
  <si>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</si>
  <si>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</si>
  <si>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</si>
  <si>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</si>
  <si>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</si>
  <si>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</si>
  <si>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</si>
  <si>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</si>
  <si>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</si>
  <si>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</si>
  <si>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</si>
  <si>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</si>
  <si>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</si>
  <si>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</si>
  <si>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</si>
  <si>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</si>
  <si>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</si>
  <si>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</si>
  <si>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</si>
  <si>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</si>
  <si>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</si>
  <si>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</si>
  <si>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</si>
  <si>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</si>
  <si>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</si>
  <si>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</si>
  <si>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</si>
  <si>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</si>
  <si>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</si>
  <si>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</si>
  <si>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</si>
  <si>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</si>
  <si>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</si>
  <si>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</si>
  <si>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</si>
  <si>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</si>
  <si>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</si>
  <si>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</si>
  <si>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</si>
  <si>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</si>
  <si>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</si>
  <si>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</si>
  <si>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</si>
  <si>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</si>
  <si>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</si>
  <si>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</si>
  <si>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</si>
  <si>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</si>
  <si>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</si>
  <si>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</si>
  <si>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</si>
  <si>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</si>
  <si>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</si>
  <si>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</si>
  <si>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</si>
  <si>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</si>
  <si>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</si>
  <si>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</si>
  <si>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</si>
  <si>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</si>
  <si>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</si>
  <si>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</si>
  <si>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</si>
  <si>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</si>
  <si>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</si>
  <si>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</si>
  <si>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</si>
  <si>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</si>
  <si>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</si>
  <si>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</si>
  <si>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</si>
  <si>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</si>
  <si>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</si>
  <si>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</si>
  <si>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</si>
  <si>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</si>
  <si>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</si>
  <si>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</si>
  <si>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</si>
  <si>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</si>
  <si>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</si>
  <si>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</si>
  <si>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</si>
  <si>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</si>
  <si>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</si>
  <si>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</si>
  <si>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</si>
  <si>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</si>
  <si>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</si>
  <si>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</si>
  <si>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</si>
  <si>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</si>
  <si>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</si>
  <si>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</si>
  <si>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</si>
  <si>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</si>
  <si>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</si>
  <si>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</si>
  <si>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</si>
  <si>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</si>
  <si>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</si>
  <si>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</si>
  <si>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</si>
  <si>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</si>
  <si>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</si>
  <si>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</si>
  <si>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</si>
  <si>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</si>
  <si>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</si>
  <si>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</si>
  <si>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</si>
  <si>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</si>
  <si>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</si>
  <si>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</si>
  <si>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</si>
  <si>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</si>
  <si>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</si>
  <si>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</si>
  <si>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</si>
  <si>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</si>
  <si>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</si>
  <si>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</si>
  <si>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</si>
  <si>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</si>
  <si>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</si>
  <si>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</si>
  <si>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</si>
  <si>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</si>
  <si>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</si>
  <si>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</si>
  <si>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</si>
  <si>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</si>
  <si>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</si>
  <si>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</si>
  <si>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</si>
  <si>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</si>
  <si>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</si>
  <si>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</si>
  <si>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</si>
  <si>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</si>
  <si>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</si>
  <si>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</si>
  <si>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</si>
  <si>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</si>
  <si>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</si>
  <si>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</si>
  <si>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</si>
  <si>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</si>
  <si>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</si>
  <si>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</si>
  <si>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</si>
  <si>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</si>
  <si>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</si>
  <si>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</si>
  <si>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</si>
  <si>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</si>
  <si>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</si>
  <si>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</si>
  <si>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</si>
  <si>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</si>
  <si>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</si>
  <si>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</si>
  <si>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</si>
  <si>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</si>
  <si>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</si>
  <si>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</si>
  <si>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</si>
  <si>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</si>
  <si>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</si>
  <si>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</si>
  <si>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</si>
  <si>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</si>
  <si>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</si>
  <si>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</si>
  <si>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</si>
  <si>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</si>
  <si>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</si>
  <si>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</si>
  <si>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</si>
  <si>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</si>
  <si>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</si>
  <si>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</si>
  <si>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</si>
  <si>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</si>
  <si>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</si>
  <si>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</si>
  <si>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</si>
  <si>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</si>
  <si>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</si>
  <si>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</si>
  <si>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</si>
  <si>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</si>
  <si>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</si>
  <si>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</si>
  <si>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</si>
  <si>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</si>
  <si>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</si>
  <si>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</si>
  <si>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</si>
  <si>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</si>
  <si>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</si>
  <si>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</si>
  <si>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</si>
  <si>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</si>
  <si>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</si>
  <si>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</si>
  <si>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</si>
  <si>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</si>
  <si>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</si>
  <si>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</si>
  <si>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</si>
  <si>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</si>
  <si>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</si>
  <si>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</si>
  <si>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</si>
  <si>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</si>
  <si>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</si>
  <si>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</si>
  <si>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</si>
  <si>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</si>
  <si>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</si>
  <si>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</si>
  <si>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</si>
  <si>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</si>
  <si>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</si>
  <si>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</si>
  <si>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</si>
  <si>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</si>
  <si>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</si>
  <si>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</si>
  <si>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</si>
  <si>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</si>
  <si>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</si>
  <si>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</si>
  <si>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</si>
  <si>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</si>
  <si>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</si>
  <si>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</si>
  <si>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</si>
  <si>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</si>
  <si>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</si>
  <si>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</si>
  <si>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</si>
  <si>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</si>
  <si>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</si>
  <si>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</si>
  <si>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</si>
  <si>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</si>
  <si>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</si>
  <si>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</si>
  <si>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</si>
  <si>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</si>
  <si>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</si>
  <si>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</si>
  <si>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</si>
  <si>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</si>
  <si>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</si>
  <si>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</si>
  <si>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</si>
  <si>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</si>
  <si>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</si>
  <si>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</si>
  <si>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</si>
  <si>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</si>
  <si>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</si>
  <si>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</si>
  <si>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</si>
  <si>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</si>
  <si>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</si>
  <si>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</si>
  <si>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</si>
  <si>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</si>
  <si>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</si>
  <si>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</si>
  <si>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</si>
  <si>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</si>
  <si>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</si>
  <si>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</si>
  <si>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</si>
  <si>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</si>
  <si>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</si>
  <si>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</si>
  <si>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</si>
  <si>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</si>
  <si>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</si>
  <si>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</si>
  <si>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</si>
  <si>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</si>
  <si>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</si>
  <si>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</si>
  <si>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</si>
  <si>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</si>
  <si>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</si>
  <si>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</si>
  <si>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</si>
  <si>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</si>
  <si>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</si>
  <si>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</si>
  <si>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</si>
  <si>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</si>
  <si>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</si>
  <si>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</si>
  <si>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</si>
  <si>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</si>
  <si>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</si>
  <si>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</si>
  <si>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</si>
  <si>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</si>
  <si>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</si>
  <si>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</si>
  <si>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</si>
  <si>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</si>
  <si>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</si>
  <si>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</si>
  <si>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</si>
  <si>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</si>
  <si>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</si>
  <si>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</si>
  <si>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</si>
  <si>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</si>
  <si>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</si>
  <si>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</si>
  <si>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</si>
  <si>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</si>
  <si>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</si>
  <si>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</si>
  <si>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</si>
  <si>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</si>
  <si>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</si>
  <si>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</si>
  <si>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</si>
  <si>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</si>
  <si>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</si>
  <si>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</si>
  <si>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</si>
  <si>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</si>
  <si>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</si>
  <si>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</si>
  <si>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</si>
  <si>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</si>
  <si>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</si>
  <si>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</si>
  <si>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</si>
  <si>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</si>
  <si>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</si>
  <si>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</si>
  <si>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</si>
  <si>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</si>
  <si>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</si>
  <si>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</si>
  <si>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</si>
  <si>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</si>
  <si>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</si>
  <si>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</si>
  <si>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</si>
  <si>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</si>
  <si>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</si>
  <si>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</si>
  <si>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</si>
  <si>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</si>
  <si>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</si>
  <si>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</si>
  <si>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</si>
  <si>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</si>
  <si>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</si>
  <si>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</si>
  <si>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</si>
  <si>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</si>
  <si>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</si>
  <si>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</si>
  <si>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</si>
  <si>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</si>
  <si>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</si>
  <si>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</si>
  <si>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</si>
  <si>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</si>
  <si>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</si>
  <si>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</si>
  <si>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</si>
  <si>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</si>
  <si>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</si>
  <si>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</si>
  <si>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</si>
  <si>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</si>
  <si>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</si>
  <si>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</si>
  <si>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</si>
  <si>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</si>
  <si>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</si>
  <si>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</si>
  <si>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</si>
  <si>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</si>
  <si>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</si>
  <si>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</si>
  <si>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</si>
  <si>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</si>
  <si>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</si>
  <si>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</si>
  <si>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</si>
  <si>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</si>
  <si>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</si>
  <si>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</si>
  <si>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</si>
  <si>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</si>
  <si>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</si>
  <si>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</si>
  <si>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</si>
  <si>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</si>
  <si>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</si>
  <si>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</si>
  <si>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</si>
  <si>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</si>
  <si>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</si>
  <si>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</si>
  <si>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</si>
  <si>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</si>
  <si>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</si>
  <si>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</si>
  <si>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</si>
  <si>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</si>
  <si>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</si>
  <si>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</si>
  <si>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</si>
  <si>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</si>
  <si>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</si>
  <si>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</si>
  <si>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</si>
  <si>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</si>
  <si>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</si>
  <si>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</si>
  <si>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</si>
  <si>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</si>
  <si>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</si>
  <si>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</si>
  <si>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</si>
  <si>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</si>
  <si>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</si>
  <si>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</si>
  <si>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</si>
  <si>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</si>
  <si>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</si>
  <si>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</si>
  <si>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</si>
  <si>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</si>
  <si>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</si>
  <si>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</si>
  <si>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</si>
  <si>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</si>
  <si>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</si>
  <si>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</si>
  <si>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</si>
  <si>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</si>
  <si>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</si>
  <si>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</si>
  <si>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</si>
  <si>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</si>
  <si>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</si>
  <si>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</si>
  <si>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</si>
  <si>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</si>
  <si>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</si>
  <si>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</si>
  <si>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</si>
  <si>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</si>
  <si>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</si>
  <si>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</si>
  <si>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</si>
  <si>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</si>
  <si>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</si>
  <si>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</si>
  <si>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</si>
  <si>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</si>
  <si>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</si>
  <si>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</si>
  <si>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</si>
  <si>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</si>
  <si>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</si>
  <si>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</si>
  <si>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</si>
  <si>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</si>
  <si>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</si>
  <si>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</si>
  <si>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</si>
  <si>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</si>
  <si>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</si>
  <si>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</si>
  <si>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</si>
  <si>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</si>
  <si>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</si>
  <si>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</si>
  <si>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</si>
  <si>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</si>
  <si>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</si>
  <si>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</si>
  <si>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</si>
  <si>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</si>
  <si>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</si>
  <si>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</si>
  <si>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</si>
  <si>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</si>
  <si>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</si>
  <si>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</si>
  <si>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</si>
  <si>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</si>
  <si>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</si>
  <si>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</si>
  <si>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</si>
  <si>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</si>
  <si>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</si>
  <si>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</si>
  <si>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</si>
  <si>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</si>
  <si>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</si>
  <si>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</si>
  <si>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</si>
  <si>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</si>
  <si>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</si>
  <si>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</si>
  <si>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</si>
  <si>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</si>
  <si>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</si>
  <si>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</si>
  <si>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</si>
  <si>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</si>
  <si>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</si>
  <si>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</si>
  <si>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</si>
  <si>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</si>
  <si>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</si>
  <si>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</si>
  <si>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</si>
  <si>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</si>
  <si>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</si>
  <si>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</si>
  <si>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</si>
  <si>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</si>
  <si>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</si>
  <si>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</si>
  <si>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</si>
  <si>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</si>
  <si>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</si>
  <si>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</si>
  <si>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</si>
  <si>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</si>
  <si>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</si>
  <si>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</si>
  <si>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</si>
  <si>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</si>
  <si>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</si>
  <si>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</si>
  <si>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</si>
  <si>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</si>
  <si>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</si>
  <si>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</si>
  <si>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</si>
  <si>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</si>
  <si>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</si>
  <si>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</si>
  <si>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</si>
  <si>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</si>
  <si>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</si>
  <si>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</si>
  <si>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</si>
  <si>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</si>
  <si>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</si>
  <si>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</si>
  <si>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</si>
  <si>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</si>
  <si>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</si>
  <si>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</si>
  <si>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</si>
  <si>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</si>
  <si>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</si>
  <si>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</si>
  <si>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</si>
  <si>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</si>
  <si>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</si>
  <si>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</si>
  <si>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</si>
  <si>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</si>
  <si>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</si>
  <si>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</si>
  <si>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</si>
  <si>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</si>
  <si>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</si>
  <si>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</si>
  <si>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</si>
  <si>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</si>
  <si>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</si>
  <si>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</si>
  <si>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</si>
  <si>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</si>
  <si>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</si>
  <si>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</si>
  <si>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</si>
  <si>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</si>
  <si>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</si>
  <si>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</si>
  <si>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</si>
  <si>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</si>
  <si>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</si>
  <si>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</si>
  <si>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</si>
  <si>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</si>
  <si>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</si>
  <si>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</si>
  <si>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</si>
  <si>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</si>
  <si>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</si>
  <si>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</si>
  <si>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</si>
  <si>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</si>
  <si>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</si>
  <si>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</si>
  <si>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</si>
  <si>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</si>
  <si>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</si>
  <si>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</si>
  <si>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</si>
  <si>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</si>
  <si>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</si>
  <si>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</si>
  <si>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</si>
  <si>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</si>
  <si>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</si>
  <si>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</si>
  <si>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</si>
  <si>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</si>
  <si>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</si>
  <si>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</si>
  <si>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</si>
  <si>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</si>
  <si>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</si>
  <si>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</si>
  <si>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</si>
  <si>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</si>
  <si>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</si>
  <si>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</si>
  <si>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</si>
  <si>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</si>
  <si>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</si>
  <si>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</si>
  <si>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</si>
  <si>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</si>
  <si>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</si>
  <si>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</si>
  <si>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</si>
  <si>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</si>
  <si>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</si>
  <si>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</si>
  <si>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</si>
  <si>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</si>
  <si>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</si>
  <si>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</si>
  <si>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</si>
  <si>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</si>
  <si>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</si>
  <si>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</si>
  <si>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</si>
  <si>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</si>
  <si>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</si>
  <si>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</si>
  <si>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</si>
  <si>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</si>
  <si>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</si>
  <si>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</si>
  <si>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</si>
  <si>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</si>
  <si>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</si>
  <si>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</si>
  <si>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</si>
  <si>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</si>
  <si>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</si>
  <si>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</si>
  <si>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</si>
  <si>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</si>
  <si>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</si>
  <si>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</si>
  <si>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</si>
  <si>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</si>
  <si>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</si>
  <si>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</si>
  <si>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</si>
  <si>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</si>
  <si>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</si>
  <si>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</si>
  <si>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</si>
  <si>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</si>
  <si>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</si>
  <si>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</si>
  <si>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</si>
  <si>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</si>
  <si>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</si>
  <si>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</si>
  <si>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</si>
  <si>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</si>
  <si>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</si>
  <si>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</si>
  <si>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</si>
  <si>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</si>
  <si>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</si>
  <si>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</si>
  <si>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</si>
  <si>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</si>
  <si>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</si>
  <si>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</si>
  <si>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</si>
  <si>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</si>
  <si>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</si>
  <si>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</si>
  <si>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</si>
  <si>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</si>
  <si>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</si>
  <si>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</si>
  <si>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</si>
  <si>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</si>
  <si>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</si>
  <si>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</si>
  <si>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</si>
  <si>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</si>
  <si>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</si>
  <si>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</si>
  <si>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</si>
  <si>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</si>
  <si>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</si>
  <si>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</si>
  <si>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</si>
  <si>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</si>
  <si>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</si>
  <si>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</si>
  <si>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</si>
  <si>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</si>
  <si>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</si>
  <si>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</si>
  <si>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</si>
  <si>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</si>
  <si>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</si>
  <si>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</si>
  <si>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</si>
  <si>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</si>
  <si>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</si>
  <si>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</si>
  <si>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</si>
  <si>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</si>
  <si>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</si>
  <si>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</si>
  <si>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</si>
  <si>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</si>
  <si>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</si>
  <si>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</si>
  <si>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</si>
  <si>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</si>
  <si>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</si>
  <si>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</si>
  <si>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</si>
  <si>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</si>
  <si>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</si>
  <si>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</si>
  <si>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</si>
  <si>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</si>
  <si>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</si>
  <si>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</si>
  <si>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</si>
  <si>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</si>
  <si>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</si>
  <si>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</si>
  <si>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</si>
  <si>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</si>
  <si>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</si>
  <si>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</si>
  <si>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</si>
  <si>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</si>
  <si>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</si>
  <si>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</si>
  <si>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</si>
  <si>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</si>
  <si>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</si>
  <si>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</si>
  <si>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</si>
  <si>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</si>
  <si>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</si>
  <si>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</si>
  <si>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</si>
  <si>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</si>
  <si>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</si>
  <si>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</si>
  <si>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</si>
  <si>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</si>
  <si>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</si>
  <si>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</si>
  <si>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</si>
  <si>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</si>
  <si>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</si>
  <si>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</si>
  <si>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</si>
  <si>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</si>
  <si>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</si>
  <si>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</si>
  <si>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</si>
  <si>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</si>
  <si>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</si>
  <si>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</si>
  <si>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</si>
  <si>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</si>
  <si>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</si>
  <si>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</si>
  <si>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</si>
  <si>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</si>
  <si>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</si>
  <si>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</si>
  <si>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</si>
  <si>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</si>
  <si>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</si>
  <si>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</si>
  <si>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</si>
  <si>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</si>
  <si>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</si>
  <si>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</si>
  <si>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</si>
  <si>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</si>
  <si>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</si>
  <si>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</si>
  <si>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</si>
  <si>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</si>
  <si>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</si>
  <si>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</si>
  <si>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</si>
  <si>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</si>
  <si>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</si>
  <si>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</si>
  <si>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</si>
  <si>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</si>
  <si>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</si>
  <si>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</si>
  <si>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</si>
  <si>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</si>
  <si>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</si>
  <si>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</si>
  <si>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</si>
  <si>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</si>
  <si>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</si>
  <si>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</si>
  <si>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</si>
  <si>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</si>
  <si>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</si>
  <si>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</si>
  <si>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</si>
  <si>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</si>
  <si>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</si>
  <si>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</si>
  <si>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</si>
  <si>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</si>
  <si>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</si>
  <si>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</si>
  <si>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</si>
  <si>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</si>
  <si>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</si>
  <si>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</si>
  <si>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</si>
  <si>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</si>
  <si>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</si>
  <si>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</si>
  <si>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</si>
  <si>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</si>
  <si>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</si>
  <si>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</si>
  <si>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</si>
  <si>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</si>
  <si>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</si>
  <si>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</si>
  <si>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</si>
  <si>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</si>
  <si>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</si>
  <si>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</si>
  <si>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</si>
  <si>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</si>
  <si>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</si>
  <si>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</si>
  <si>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</si>
  <si>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</si>
  <si>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</si>
  <si>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</si>
  <si>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</si>
  <si>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</si>
  <si>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</si>
  <si>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</si>
  <si>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</si>
  <si>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</si>
  <si>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</si>
  <si>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</si>
  <si>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</si>
  <si>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</si>
  <si>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</si>
  <si>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</si>
  <si>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</si>
  <si>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</si>
  <si>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</si>
  <si>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</si>
  <si>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</si>
  <si>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</si>
  <si>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</si>
  <si>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</si>
  <si>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</si>
  <si>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</si>
  <si>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</si>
  <si>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</si>
  <si>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</si>
  <si>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</si>
  <si>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</si>
  <si>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</si>
  <si>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</si>
  <si>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</si>
  <si>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</si>
  <si>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</si>
  <si>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</si>
  <si>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</si>
  <si>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</si>
  <si>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</si>
  <si>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</si>
  <si>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</si>
  <si>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</si>
  <si>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</si>
  <si>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</si>
  <si>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</si>
  <si>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</si>
  <si>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</si>
  <si>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</si>
  <si>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</si>
  <si>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</si>
  <si>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</si>
  <si>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</si>
  <si>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</si>
  <si>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</si>
  <si>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</si>
  <si>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</si>
  <si>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</si>
  <si>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</si>
  <si>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</si>
  <si>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</si>
  <si>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</si>
  <si>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</si>
  <si>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</si>
  <si>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</si>
  <si>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</si>
  <si>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</si>
  <si>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</si>
  <si>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</si>
  <si>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</si>
  <si>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</si>
  <si>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</si>
  <si>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</si>
  <si>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</si>
  <si>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</si>
  <si>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</si>
  <si>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</si>
  <si>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</si>
  <si>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</si>
  <si>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</si>
  <si>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</si>
  <si>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</si>
  <si>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</si>
  <si>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</si>
  <si>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</si>
  <si>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</si>
  <si>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</si>
  <si>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</si>
  <si>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</si>
  <si>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</si>
  <si>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</si>
  <si>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</si>
  <si>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</si>
  <si>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</si>
  <si>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</si>
  <si>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</si>
  <si>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</si>
  <si>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</si>
  <si>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</si>
  <si>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</si>
  <si>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</si>
  <si>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</si>
  <si>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</si>
  <si>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</si>
  <si>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</si>
  <si>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</si>
  <si>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</si>
  <si>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</si>
  <si>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</si>
  <si>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</si>
  <si>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</si>
  <si>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</si>
  <si>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</si>
  <si>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</si>
  <si>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</si>
  <si>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</si>
  <si>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</si>
  <si>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</si>
  <si>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</si>
  <si>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</si>
  <si>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</si>
  <si>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</si>
  <si>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</si>
  <si>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</si>
  <si>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</si>
  <si>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</si>
  <si>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</si>
  <si>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</si>
  <si>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</si>
  <si>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</si>
  <si>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</si>
  <si>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</si>
  <si>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</si>
  <si>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</si>
  <si>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</si>
  <si>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</si>
  <si>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</si>
  <si>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</si>
  <si>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</si>
  <si>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</si>
  <si>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</si>
  <si>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</si>
  <si>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</si>
  <si>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</si>
  <si>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</si>
  <si>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</si>
  <si>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</si>
  <si>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</si>
  <si>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</si>
  <si>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</si>
  <si>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</si>
  <si>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</si>
  <si>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</si>
  <si>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</si>
  <si>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</si>
  <si>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</si>
  <si>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</si>
  <si>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</si>
  <si>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</si>
  <si>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</si>
  <si>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</si>
  <si>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</si>
  <si>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</si>
  <si>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</si>
  <si>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</si>
  <si>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</si>
  <si>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</si>
  <si>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</si>
  <si>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</si>
  <si>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</si>
  <si>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</si>
  <si>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</si>
  <si>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</si>
  <si>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</si>
  <si>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</si>
  <si>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</si>
  <si>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</si>
  <si>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</si>
  <si>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</si>
  <si>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</si>
  <si>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</si>
  <si>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</si>
  <si>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</si>
  <si>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</si>
  <si>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</si>
  <si>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</si>
  <si>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</si>
  <si>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</si>
  <si>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</si>
  <si>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</si>
  <si>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</si>
  <si>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</si>
  <si>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</si>
  <si>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</si>
  <si>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</si>
  <si>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</si>
  <si>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</si>
  <si>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</si>
  <si>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</si>
  <si>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</si>
  <si>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</si>
  <si>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</si>
  <si>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</si>
  <si>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</si>
  <si>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</si>
  <si>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</si>
  <si>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</si>
  <si>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</si>
  <si>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</si>
  <si>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</si>
  <si>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</si>
  <si>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</si>
  <si>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</si>
  <si>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</si>
  <si>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</si>
  <si>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</si>
  <si>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</si>
  <si>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</si>
  <si>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</si>
  <si>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</si>
  <si>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</si>
  <si>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</si>
  <si>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</si>
  <si>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</si>
  <si>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</si>
  <si>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</si>
  <si>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</si>
  <si>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</si>
  <si>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</si>
  <si>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</si>
  <si>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</si>
  <si>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</si>
  <si>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</si>
  <si>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</si>
  <si>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</si>
  <si>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</si>
  <si>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</si>
  <si>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</si>
  <si>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</si>
  <si>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</si>
  <si>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</si>
  <si>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</si>
  <si>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</si>
  <si>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</si>
  <si>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</si>
  <si>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</si>
  <si>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</si>
  <si>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</si>
  <si>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</si>
  <si>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</si>
  <si>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</si>
  <si>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</si>
  <si>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</si>
  <si>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</si>
  <si>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</si>
  <si>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</si>
  <si>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</si>
  <si>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</si>
  <si>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</si>
  <si>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</si>
  <si>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</si>
  <si>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</si>
  <si>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</si>
  <si>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</si>
  <si>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</si>
  <si>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</si>
  <si>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</si>
  <si>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</si>
  <si>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</si>
  <si>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</si>
  <si>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</si>
  <si>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</si>
  <si>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</si>
  <si>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</si>
  <si>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</si>
  <si>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</si>
  <si>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</si>
  <si>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</si>
  <si>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</si>
  <si>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</si>
  <si>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</si>
  <si>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</si>
  <si>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</si>
  <si>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</si>
  <si>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</si>
  <si>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</si>
  <si>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</si>
  <si>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</si>
  <si>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</si>
  <si>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</si>
  <si>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</si>
  <si>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</si>
  <si>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</si>
  <si>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</si>
  <si>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</si>
  <si>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</si>
  <si>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</si>
  <si>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</si>
  <si>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</si>
  <si>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</si>
  <si>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</si>
  <si>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</si>
  <si>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</si>
  <si>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</si>
  <si>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</si>
  <si>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</si>
  <si>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</si>
  <si>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</si>
  <si>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</si>
  <si>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</si>
  <si>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</si>
  <si>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</si>
  <si>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</si>
  <si>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</si>
  <si>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</si>
  <si>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</si>
  <si>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</si>
  <si>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</si>
  <si>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</si>
  <si>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</si>
  <si>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</si>
  <si>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</si>
  <si>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</si>
  <si>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</si>
  <si>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</si>
  <si>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</si>
  <si>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</si>
  <si>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</si>
  <si>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</si>
  <si>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</si>
  <si>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</si>
  <si>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</si>
  <si>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</si>
  <si>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</si>
  <si>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</si>
  <si>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</si>
  <si>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</si>
  <si>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</si>
  <si>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</si>
  <si>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</si>
  <si>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</si>
  <si>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</si>
  <si>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</si>
  <si>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</si>
  <si>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</si>
  <si>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</si>
  <si>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</si>
  <si>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</si>
  <si>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</si>
  <si>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</si>
  <si>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</si>
  <si>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</si>
  <si>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</si>
  <si>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</si>
  <si>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</si>
  <si>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</si>
  <si>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</si>
  <si>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</si>
  <si>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</si>
  <si>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</si>
  <si>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</si>
  <si>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</si>
  <si>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</si>
  <si>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</si>
  <si>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</si>
  <si>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</si>
  <si>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</si>
  <si>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</si>
  <si>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</si>
  <si>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</si>
  <si>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</si>
  <si>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</si>
  <si>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</si>
  <si>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</si>
  <si>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</si>
  <si>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</si>
  <si>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</si>
  <si>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</si>
  <si>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</si>
  <si>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</si>
  <si>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</si>
  <si>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</si>
  <si>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</si>
  <si>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</si>
  <si>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</si>
  <si>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</si>
  <si>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</si>
  <si>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</si>
  <si>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</si>
  <si>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</si>
  <si>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</si>
  <si>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</si>
  <si>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</si>
  <si>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</si>
  <si>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</si>
  <si>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</si>
  <si>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</si>
  <si>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</si>
  <si>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</si>
  <si>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</si>
  <si>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</si>
  <si>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</si>
  <si>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</si>
  <si>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</si>
  <si>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</si>
  <si>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</si>
  <si>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</si>
  <si>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</si>
  <si>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</si>
  <si>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</si>
  <si>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</si>
  <si>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</si>
  <si>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</si>
  <si>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</si>
  <si>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</si>
  <si>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</si>
  <si>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</si>
  <si>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</si>
  <si>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</si>
  <si>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</si>
  <si>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</si>
  <si>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</si>
  <si>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</si>
  <si>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</si>
  <si>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</si>
  <si>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</si>
  <si>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</si>
  <si>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</si>
  <si>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</si>
  <si>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</si>
  <si>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</si>
  <si>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</si>
  <si>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</si>
  <si>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</si>
  <si>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</si>
  <si>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</si>
  <si>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</si>
  <si>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</si>
  <si>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</si>
  <si>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</si>
  <si>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</si>
  <si>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</si>
  <si>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</si>
  <si>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</si>
  <si>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</si>
  <si>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</si>
  <si>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</si>
  <si>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</si>
  <si>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</si>
  <si>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</si>
  <si>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</si>
  <si>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</si>
  <si>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</si>
  <si>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</si>
  <si>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</si>
  <si>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</si>
  <si>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</si>
  <si>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</si>
  <si>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</si>
  <si>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</si>
  <si>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</si>
  <si>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</si>
  <si>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</si>
  <si>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</si>
  <si>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</si>
  <si>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</si>
  <si>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</si>
  <si>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</si>
  <si>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</si>
  <si>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</si>
  <si>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</si>
  <si>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</si>
  <si>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</si>
  <si>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</si>
  <si>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</si>
  <si>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</si>
  <si>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</si>
  <si>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</si>
  <si>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</si>
  <si>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</si>
  <si>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</si>
  <si>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</si>
  <si>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</si>
  <si>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</si>
  <si>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</si>
  <si>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</si>
  <si>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</si>
  <si>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</si>
  <si>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</si>
  <si>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</si>
  <si>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</si>
  <si>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</si>
  <si>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</si>
  <si>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</si>
  <si>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</si>
  <si>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</si>
  <si>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</si>
  <si>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</si>
  <si>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</si>
  <si>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</si>
  <si>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</si>
  <si>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</si>
  <si>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</si>
  <si>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</si>
  <si>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</si>
  <si>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</si>
  <si>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</si>
  <si>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</si>
  <si>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</si>
  <si>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</si>
  <si>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</si>
  <si>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</si>
  <si>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</si>
  <si>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</si>
  <si>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</si>
  <si>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</si>
  <si>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</si>
  <si>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</si>
  <si>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</si>
  <si>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</si>
  <si>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</si>
  <si>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</si>
  <si>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</si>
  <si>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</si>
  <si>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</si>
  <si>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</si>
  <si>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</si>
  <si>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</si>
  <si>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</si>
  <si>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</si>
  <si>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</si>
  <si>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</si>
  <si>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</si>
  <si>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</si>
  <si>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</si>
  <si>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</si>
  <si>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</si>
  <si>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</si>
  <si>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</si>
  <si>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</si>
  <si>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</si>
  <si>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</si>
  <si>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</si>
  <si>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</si>
  <si>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</si>
  <si>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</si>
  <si>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</si>
  <si>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</si>
  <si>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</si>
  <si>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</si>
  <si>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</si>
  <si>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</si>
  <si>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</si>
  <si>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</si>
  <si>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</si>
  <si>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</si>
  <si>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</si>
  <si>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</si>
  <si>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</si>
  <si>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</si>
  <si>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</si>
  <si>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</si>
  <si>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</si>
  <si>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</si>
  <si>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</si>
  <si>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</si>
  <si>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</si>
  <si>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</si>
  <si>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</si>
  <si>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</si>
  <si>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</si>
  <si>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</si>
  <si>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</si>
  <si>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</si>
  <si>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</si>
  <si>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</si>
  <si>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</si>
  <si>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</si>
  <si>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</si>
  <si>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</si>
  <si>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</si>
  <si>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</si>
  <si>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</si>
  <si>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</si>
  <si>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</si>
  <si>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</si>
  <si>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</si>
  <si>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</si>
  <si>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</si>
  <si>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</si>
  <si>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</si>
  <si>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</si>
  <si>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</si>
  <si>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</si>
  <si>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</si>
  <si>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</si>
  <si>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</si>
  <si>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</si>
  <si>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</si>
  <si>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</si>
  <si>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</si>
  <si>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</si>
  <si>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</si>
  <si>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</si>
  <si>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</si>
  <si>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</si>
  <si>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</si>
  <si>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</si>
  <si>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</si>
  <si>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</si>
  <si>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</si>
  <si>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</si>
  <si>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</si>
  <si>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</si>
  <si>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</si>
  <si>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</si>
  <si>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</si>
  <si>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</si>
  <si>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</si>
  <si>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</si>
  <si>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</si>
  <si>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</si>
  <si>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</si>
  <si>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</si>
  <si>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</si>
  <si>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</si>
  <si>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</si>
  <si>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</si>
  <si>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</si>
  <si>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</si>
  <si>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</si>
  <si>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</si>
  <si>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</si>
  <si>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</si>
  <si>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</si>
  <si>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</si>
  <si>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</si>
  <si>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</si>
  <si>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</si>
  <si>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</si>
  <si>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</si>
  <si>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</si>
  <si>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</si>
  <si>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</si>
  <si>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</si>
  <si>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</si>
  <si>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</si>
  <si>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</si>
  <si>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</si>
  <si>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</si>
  <si>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</si>
  <si>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</si>
  <si>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</si>
  <si>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</si>
  <si>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</si>
  <si>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</si>
  <si>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</si>
  <si>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</si>
  <si>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</si>
  <si>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</si>
  <si>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</si>
  <si>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</si>
  <si>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</si>
  <si>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</si>
  <si>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</si>
  <si>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</si>
  <si>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</si>
  <si>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</si>
  <si>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</si>
  <si>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</si>
  <si>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</si>
  <si>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</si>
  <si>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</si>
  <si>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</si>
  <si>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</si>
  <si>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</si>
  <si>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</si>
  <si>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</si>
  <si>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</si>
  <si>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</si>
  <si>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</si>
  <si>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</si>
  <si>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</si>
  <si>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</si>
  <si>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</si>
  <si>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</si>
  <si>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</si>
  <si>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</si>
  <si>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</si>
  <si>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</si>
  <si>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</si>
  <si>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</si>
  <si>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</si>
  <si>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</si>
  <si>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</si>
  <si>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</si>
  <si>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</si>
  <si>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</si>
  <si>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</si>
  <si>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</si>
  <si>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</si>
  <si>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</si>
  <si>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</si>
  <si>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</si>
  <si>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</si>
  <si>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</si>
  <si>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</si>
  <si>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</si>
  <si>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</si>
  <si>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</si>
  <si>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</si>
  <si>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</si>
  <si>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</si>
  <si>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</si>
  <si>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</si>
  <si>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</si>
  <si>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</si>
  <si>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</si>
  <si>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</si>
  <si>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</si>
  <si>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</si>
  <si>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</si>
  <si>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</si>
  <si>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</si>
  <si>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</si>
  <si>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</si>
  <si>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</si>
  <si>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</si>
  <si>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</si>
  <si>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</si>
  <si>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</si>
  <si>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</si>
  <si>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</si>
  <si>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</si>
  <si>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</si>
  <si>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</si>
  <si>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</si>
  <si>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</si>
  <si>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</si>
  <si>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</si>
  <si>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</si>
  <si>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</si>
  <si>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</si>
  <si>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</si>
  <si>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</si>
  <si>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</si>
  <si>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</si>
  <si>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</si>
  <si>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</si>
  <si>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</si>
  <si>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</si>
  <si>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</si>
  <si>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</si>
  <si>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</si>
  <si>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</si>
  <si>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</si>
  <si>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</si>
  <si>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</si>
  <si>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</si>
  <si>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</si>
  <si>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</si>
  <si>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</si>
  <si>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</si>
  <si>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</si>
  <si>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</si>
  <si>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</si>
  <si>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</si>
  <si>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</si>
  <si>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</si>
  <si>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</si>
  <si>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</si>
  <si>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</si>
  <si>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</si>
  <si>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</si>
  <si>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</si>
  <si>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</si>
  <si>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</si>
  <si>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</si>
  <si>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</si>
  <si>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</si>
  <si>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</si>
  <si>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</si>
  <si>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</si>
  <si>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</si>
  <si>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</si>
  <si>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</si>
  <si>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</si>
  <si>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</si>
  <si>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</si>
  <si>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</si>
  <si>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</si>
  <si>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</si>
  <si>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</si>
  <si>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</si>
  <si>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</si>
  <si>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</si>
  <si>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</si>
  <si>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</si>
  <si>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</si>
  <si>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</si>
  <si>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</si>
  <si>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</si>
  <si>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</si>
  <si>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</si>
  <si>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</si>
  <si>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</si>
  <si>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</si>
  <si>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</si>
  <si>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</si>
  <si>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</si>
  <si>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</si>
  <si>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</si>
  <si>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</si>
  <si>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</si>
  <si>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</si>
  <si>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</si>
  <si>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</si>
  <si>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</si>
  <si>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</si>
  <si>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</si>
  <si>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</si>
  <si>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</si>
  <si>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</si>
  <si>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</si>
  <si>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</si>
  <si>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</si>
  <si>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</si>
  <si>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</si>
  <si>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</si>
  <si>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</si>
  <si>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</si>
  <si>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</si>
  <si>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</si>
  <si>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</si>
  <si>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</si>
  <si>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</si>
  <si>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</si>
  <si>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</si>
  <si>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</si>
  <si>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</si>
  <si>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</si>
  <si>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</si>
  <si>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</si>
  <si>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</si>
  <si>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</si>
  <si>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</si>
  <si>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</si>
  <si>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</si>
  <si>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</si>
  <si>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</si>
  <si>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</si>
  <si>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</si>
  <si>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</si>
  <si>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</si>
  <si>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</si>
  <si>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</si>
  <si>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</si>
  <si>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</si>
  <si>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</si>
  <si>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</si>
  <si>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</si>
  <si>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</si>
  <si>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</si>
  <si>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</si>
  <si>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</si>
  <si>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</si>
  <si>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</si>
  <si>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</si>
  <si>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</si>
  <si>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</si>
  <si>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</si>
  <si>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</si>
  <si>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</si>
  <si>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</si>
  <si>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</si>
  <si>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</si>
  <si>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</si>
  <si>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</si>
  <si>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</si>
  <si>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</si>
  <si>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</si>
  <si>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</si>
  <si>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</si>
  <si>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</si>
  <si>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</si>
  <si>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</si>
  <si>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</si>
  <si>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</si>
  <si>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</si>
  <si>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</si>
  <si>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</si>
  <si>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</si>
  <si>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</si>
  <si>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</si>
  <si>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</si>
  <si>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</si>
  <si>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</si>
  <si>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</si>
  <si>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</si>
  <si>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</si>
  <si>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</si>
  <si>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</si>
  <si>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</si>
  <si>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</si>
  <si>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</si>
  <si>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</si>
  <si>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</si>
  <si>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</si>
  <si>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</si>
  <si>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</si>
  <si>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</si>
  <si>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</si>
  <si>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</si>
  <si>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</si>
  <si>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</si>
  <si>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</si>
  <si>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</si>
  <si>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</si>
  <si>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</si>
  <si>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</si>
  <si>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</si>
  <si>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</si>
  <si>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</si>
  <si>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</si>
  <si>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</si>
  <si>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</si>
  <si>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</si>
  <si>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</si>
  <si>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</si>
  <si>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</si>
  <si>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</si>
  <si>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</si>
  <si>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</si>
  <si>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</si>
  <si>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</si>
  <si>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</si>
  <si>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</si>
  <si>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</si>
  <si>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</si>
  <si>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</si>
  <si>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</si>
  <si>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</si>
  <si>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</si>
  <si>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</si>
  <si>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</si>
  <si>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</si>
  <si>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</si>
  <si>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</si>
  <si>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</si>
  <si>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</si>
  <si>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</si>
  <si>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</si>
  <si>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</si>
  <si>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</si>
  <si>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</si>
  <si>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</si>
  <si>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</si>
  <si>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</si>
  <si>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</si>
  <si>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</si>
  <si>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</si>
  <si>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</si>
  <si>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</si>
  <si>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</si>
  <si>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</si>
  <si>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</si>
  <si>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</si>
  <si>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</si>
  <si>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</si>
  <si>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</si>
  <si>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</si>
  <si>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</si>
  <si>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</si>
  <si>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</si>
  <si>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</si>
  <si>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</si>
  <si>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</si>
  <si>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</si>
  <si>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</si>
  <si>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</si>
  <si>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</si>
  <si>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</si>
  <si>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</si>
  <si>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</si>
  <si>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</si>
  <si>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</si>
  <si>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</si>
  <si>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</si>
  <si>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</si>
  <si>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</si>
  <si>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</si>
  <si>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</si>
  <si>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</si>
  <si>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</si>
  <si>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</si>
  <si>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</si>
  <si>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</si>
  <si>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</si>
  <si>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</si>
  <si>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</si>
  <si>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</si>
  <si>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</si>
  <si>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</si>
  <si>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</si>
  <si>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</si>
  <si>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</si>
  <si>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</si>
  <si>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</si>
  <si>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</si>
  <si>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</si>
  <si>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</si>
  <si>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</si>
  <si>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</si>
  <si>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</si>
  <si>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</si>
  <si>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</si>
  <si>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</si>
  <si>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</si>
  <si>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</si>
  <si>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</si>
  <si>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</si>
  <si>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</si>
  <si>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</si>
  <si>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</si>
  <si>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</si>
  <si>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</si>
  <si>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</si>
  <si>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</si>
  <si>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</si>
  <si>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</si>
  <si>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</si>
  <si>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</si>
  <si>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</si>
  <si>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</si>
  <si>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</si>
  <si>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</si>
  <si>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</si>
  <si>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</si>
  <si>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</si>
  <si>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</si>
  <si>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</si>
  <si>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</si>
  <si>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</si>
  <si>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</si>
  <si>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</si>
  <si>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</si>
  <si>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</si>
  <si>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</si>
  <si>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</si>
  <si>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</si>
  <si>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</si>
  <si>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</si>
  <si>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</si>
  <si>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</si>
  <si>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</si>
  <si>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</si>
  <si>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</si>
  <si>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</si>
  <si>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</si>
  <si>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</si>
  <si>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</si>
  <si>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</si>
  <si>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</si>
  <si>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</si>
  <si>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</si>
  <si>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</si>
  <si>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</si>
  <si>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</si>
  <si>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</si>
  <si>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</si>
  <si>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</si>
  <si>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</si>
  <si>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</si>
  <si>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</si>
  <si>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</si>
  <si>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</si>
  <si>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</si>
  <si>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</si>
  <si>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</si>
  <si>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</si>
  <si>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</si>
  <si>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</si>
  <si>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</si>
  <si>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</si>
  <si>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</si>
  <si>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</si>
  <si>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</si>
  <si>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</si>
  <si>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</si>
  <si>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</si>
  <si>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</si>
  <si>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</si>
  <si>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</si>
  <si>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</si>
  <si>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</si>
  <si>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</si>
  <si>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</si>
  <si>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</si>
  <si>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</si>
  <si>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</si>
  <si>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</si>
  <si>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</si>
  <si>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</si>
  <si>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</si>
  <si>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</si>
  <si>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</si>
  <si>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</si>
  <si>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</si>
  <si>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</si>
  <si>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</si>
  <si>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</si>
  <si>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</si>
  <si>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</si>
  <si>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</si>
  <si>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</si>
  <si>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</si>
  <si>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</si>
  <si>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</si>
  <si>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</si>
  <si>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</si>
  <si>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</si>
  <si>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</si>
  <si>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</si>
  <si>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</si>
  <si>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</si>
  <si>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</si>
  <si>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</si>
  <si>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</si>
  <si>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</si>
  <si>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</si>
  <si>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</si>
  <si>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</si>
  <si>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</si>
  <si>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</si>
  <si>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</si>
  <si>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</si>
  <si>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</si>
  <si>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</si>
  <si>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</si>
  <si>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</si>
  <si>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</si>
  <si>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</si>
  <si>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</si>
  <si>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</si>
  <si>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</si>
  <si>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</si>
  <si>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</si>
  <si>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</si>
  <si>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</si>
  <si>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</si>
  <si>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</si>
  <si>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</si>
  <si>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</si>
  <si>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</si>
  <si>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</si>
  <si>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</si>
  <si>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</si>
  <si>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</si>
  <si>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</si>
  <si>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</si>
  <si>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</si>
  <si>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</si>
  <si>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</si>
  <si>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</si>
  <si>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</si>
  <si>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</si>
  <si>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</si>
  <si>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</si>
  <si>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</si>
  <si>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</si>
  <si>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</si>
  <si>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</si>
  <si>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</si>
  <si>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</si>
  <si>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</si>
  <si>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</si>
  <si>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</si>
  <si>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</si>
  <si>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</si>
  <si>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</si>
  <si>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</si>
  <si>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</si>
  <si>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</si>
  <si>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</si>
  <si>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</si>
  <si>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</si>
  <si>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</si>
  <si>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</si>
  <si>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</si>
  <si>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</si>
  <si>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</si>
  <si>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</si>
  <si>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</si>
  <si>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</si>
  <si>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</si>
  <si>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</si>
  <si>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</si>
  <si>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</si>
  <si>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</si>
  <si>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</si>
  <si>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</si>
  <si>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</si>
  <si>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</si>
  <si>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</si>
  <si>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</si>
  <si>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</si>
  <si>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</si>
  <si>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</si>
  <si>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</si>
  <si>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</si>
  <si>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</si>
  <si>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</si>
  <si>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</si>
  <si>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</si>
  <si>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</si>
  <si>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</si>
  <si>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</si>
  <si>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</si>
  <si>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</si>
  <si>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</si>
  <si>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</si>
  <si>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</si>
  <si>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</si>
  <si>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</si>
  <si>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</si>
  <si>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</si>
  <si>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</si>
  <si>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</si>
  <si>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</si>
  <si>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</si>
  <si>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</si>
  <si>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</si>
  <si>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</si>
  <si>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</si>
  <si>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</si>
  <si>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</si>
  <si>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</si>
  <si>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</si>
  <si>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</si>
  <si>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</si>
  <si>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</si>
  <si>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</si>
  <si>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</si>
  <si>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</si>
  <si>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</si>
  <si>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</si>
  <si>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</si>
  <si>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</si>
  <si>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</si>
  <si>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</si>
  <si>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</si>
  <si>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</si>
  <si>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</si>
  <si>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</si>
  <si>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</si>
  <si>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</si>
  <si>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</si>
  <si>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</si>
  <si>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</si>
  <si>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</si>
  <si>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</si>
  <si>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</si>
  <si>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</si>
  <si>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</si>
  <si>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</si>
  <si>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</si>
  <si>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</si>
  <si>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</si>
  <si>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</si>
  <si>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</si>
  <si>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</si>
  <si>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</si>
  <si>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</si>
  <si>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</si>
  <si>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</si>
  <si>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</si>
  <si>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</si>
  <si>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</si>
  <si>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</si>
  <si>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</si>
  <si>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</si>
  <si>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</si>
  <si>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</si>
  <si>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</si>
  <si>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</si>
  <si>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</si>
  <si>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</si>
  <si>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Nor-Cal Products, Inc.</t>
  </si>
  <si>
    <t xml:space="preserve"> 009476755</t>
  </si>
  <si>
    <t>DUNS</t>
  </si>
  <si>
    <t>1967 S OREGON ST, YREKA, CA 96097  USA</t>
  </si>
  <si>
    <t>Cheri Chaney</t>
  </si>
  <si>
    <t>cherichaney@n-c.com</t>
  </si>
  <si>
    <t>+1 (530) 841-9122</t>
  </si>
  <si>
    <t>Quality &amp; Compliance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</si>
</sst>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7">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75" xfId="0" applyNumberFormat="1" applyFont="1" applyFill="1" applyBorder="1" applyAlignment="1" applyProtection="1">
      <alignment horizontal="left" vertical="center" wrapText="1"/>
      <protection locked="0"/>
    </xf>
    <xf numFmtId="49" fontId="17" fillId="45" borderId="76" xfId="0" applyNumberFormat="1" applyFont="1" applyFill="1" applyBorder="1" applyAlignment="1" applyProtection="1">
      <alignment horizontal="left" vertical="center" wrapText="1"/>
      <protection locked="0"/>
    </xf>
    <xf numFmtId="49" fontId="17" fillId="45" borderId="77"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49" fontId="17" fillId="45" borderId="58" xfId="0" applyNumberFormat="1" applyFont="1" applyFill="1" applyBorder="1" applyAlignment="1" applyProtection="1">
      <alignment horizontal="left" vertical="center" wrapText="1"/>
      <protection locked="0"/>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xr:uid="{00000000-0005-0000-0000-000053020000}"/>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5" xfId="518" xr:uid="{00000000-0005-0000-0000-00009A020000}"/>
    <cellStyle name="Normal 16" xfId="519" xr:uid="{00000000-0005-0000-0000-00009B020000}"/>
    <cellStyle name="Normal 17" xfId="520" xr:uid="{00000000-0005-0000-0000-00009C020000}"/>
    <cellStyle name="Normal 19" xfId="521" xr:uid="{00000000-0005-0000-0000-00009D020000}"/>
    <cellStyle name="Normal 2" xfId="522" xr:uid="{00000000-0005-0000-0000-00009E020000}"/>
    <cellStyle name="Normal 2 2" xfId="523" xr:uid="{00000000-0005-0000-0000-00009F020000}"/>
    <cellStyle name="Normal 2 2 2" xfId="524" xr:uid="{00000000-0005-0000-0000-0000A0020000}"/>
    <cellStyle name="Normal 2 2 2 2" xfId="646" xr:uid="{00000000-0005-0000-0000-0000A1020000}"/>
    <cellStyle name="Normal 2 2 2 2 2" xfId="783" xr:uid="{00000000-0005-0000-0000-0000A2020000}"/>
    <cellStyle name="Normal 2 2 2 3" xfId="736" xr:uid="{00000000-0005-0000-0000-0000A3020000}"/>
    <cellStyle name="Normal 2 2 3" xfId="525" xr:uid="{00000000-0005-0000-0000-0000A4020000}"/>
    <cellStyle name="Normal 2 2 3 2" xfId="647" xr:uid="{00000000-0005-0000-0000-0000A5020000}"/>
    <cellStyle name="Normal 2 2 3 2 2" xfId="784" xr:uid="{00000000-0005-0000-0000-0000A6020000}"/>
    <cellStyle name="Normal 2 2 3 3" xfId="737" xr:uid="{00000000-0005-0000-0000-0000A7020000}"/>
    <cellStyle name="Normal 2 3" xfId="526" xr:uid="{00000000-0005-0000-0000-0000A8020000}"/>
    <cellStyle name="Normal 2 3 2" xfId="527" xr:uid="{00000000-0005-0000-0000-0000A9020000}"/>
    <cellStyle name="Normal 2 3 2 2" xfId="648" xr:uid="{00000000-0005-0000-0000-0000AA020000}"/>
    <cellStyle name="Normal 2 3 2 2 2" xfId="785" xr:uid="{00000000-0005-0000-0000-0000AB020000}"/>
    <cellStyle name="Normal 2 3 2 3" xfId="738" xr:uid="{00000000-0005-0000-0000-0000AC020000}"/>
    <cellStyle name="Normal 2 4" xfId="528" xr:uid="{00000000-0005-0000-0000-0000AD020000}"/>
    <cellStyle name="Normal 2 4 2" xfId="529" xr:uid="{00000000-0005-0000-0000-0000AE020000}"/>
    <cellStyle name="Normal 2 4 2 2" xfId="649" xr:uid="{00000000-0005-0000-0000-0000AF020000}"/>
    <cellStyle name="Normal 2 4 2 2 2" xfId="786" xr:uid="{00000000-0005-0000-0000-0000B0020000}"/>
    <cellStyle name="Normal 2 4 2 3" xfId="739" xr:uid="{00000000-0005-0000-0000-0000B1020000}"/>
    <cellStyle name="Normal 2 5" xfId="530" xr:uid="{00000000-0005-0000-0000-0000B2020000}"/>
    <cellStyle name="Normal 23" xfId="531" xr:uid="{00000000-0005-0000-0000-0000B3020000}"/>
    <cellStyle name="Normal 3" xfId="532" xr:uid="{00000000-0005-0000-0000-0000B4020000}"/>
    <cellStyle name="Normal 3 2" xfId="533" xr:uid="{00000000-0005-0000-0000-0000B5020000}"/>
    <cellStyle name="Normal 3 2 11" xfId="534" xr:uid="{00000000-0005-0000-0000-0000B6020000}"/>
    <cellStyle name="Normal 3 2 2" xfId="650" xr:uid="{00000000-0005-0000-0000-0000B7020000}"/>
    <cellStyle name="Normal 3 2 2 2" xfId="787" xr:uid="{00000000-0005-0000-0000-0000B8020000}"/>
    <cellStyle name="Normal 3 2 3" xfId="740" xr:uid="{00000000-0005-0000-0000-0000B9020000}"/>
    <cellStyle name="Normal 3 3" xfId="535" xr:uid="{00000000-0005-0000-0000-0000BA020000}"/>
    <cellStyle name="Normal 3 4" xfId="536" xr:uid="{00000000-0005-0000-0000-0000BB020000}"/>
    <cellStyle name="Normal 3 4 2" xfId="651" xr:uid="{00000000-0005-0000-0000-0000BC020000}"/>
    <cellStyle name="Normal 3 4 2 2" xfId="788" xr:uid="{00000000-0005-0000-0000-0000BD020000}"/>
    <cellStyle name="Normal 3 4 3" xfId="741" xr:uid="{00000000-0005-0000-0000-0000BE020000}"/>
    <cellStyle name="Normal 3 8" xfId="537" xr:uid="{00000000-0005-0000-0000-0000BF020000}"/>
    <cellStyle name="Normal 3 8 2" xfId="538" xr:uid="{00000000-0005-0000-0000-0000C0020000}"/>
    <cellStyle name="Normal 3 8 2 2" xfId="539" xr:uid="{00000000-0005-0000-0000-0000C1020000}"/>
    <cellStyle name="Normal 3 8 2 2 2" xfId="654" xr:uid="{00000000-0005-0000-0000-0000C2020000}"/>
    <cellStyle name="Normal 3 8 2 2 2 2" xfId="791" xr:uid="{00000000-0005-0000-0000-0000C3020000}"/>
    <cellStyle name="Normal 3 8 2 2 3" xfId="744" xr:uid="{00000000-0005-0000-0000-0000C4020000}"/>
    <cellStyle name="Normal 3 8 2 3" xfId="653" xr:uid="{00000000-0005-0000-0000-0000C5020000}"/>
    <cellStyle name="Normal 3 8 2 3 2" xfId="790" xr:uid="{00000000-0005-0000-0000-0000C6020000}"/>
    <cellStyle name="Normal 3 8 2 4" xfId="743" xr:uid="{00000000-0005-0000-0000-0000C7020000}"/>
    <cellStyle name="Normal 3 8 3" xfId="540" xr:uid="{00000000-0005-0000-0000-0000C8020000}"/>
    <cellStyle name="Normal 3 8 3 2" xfId="655" xr:uid="{00000000-0005-0000-0000-0000C9020000}"/>
    <cellStyle name="Normal 3 8 3 2 2" xfId="792" xr:uid="{00000000-0005-0000-0000-0000CA020000}"/>
    <cellStyle name="Normal 3 8 3 3" xfId="745" xr:uid="{00000000-0005-0000-0000-0000CB020000}"/>
    <cellStyle name="Normal 3 8 4" xfId="652" xr:uid="{00000000-0005-0000-0000-0000CC020000}"/>
    <cellStyle name="Normal 3 8 4 2" xfId="789" xr:uid="{00000000-0005-0000-0000-0000CD020000}"/>
    <cellStyle name="Normal 3 8 5" xfId="742" xr:uid="{00000000-0005-0000-0000-0000CE020000}"/>
    <cellStyle name="Normal 4" xfId="541" xr:uid="{00000000-0005-0000-0000-0000CF020000}"/>
    <cellStyle name="Normal 4 2" xfId="542" xr:uid="{00000000-0005-0000-0000-0000D0020000}"/>
    <cellStyle name="Normal 4 2 2" xfId="656" xr:uid="{00000000-0005-0000-0000-0000D1020000}"/>
    <cellStyle name="Normal 4 2 2 2" xfId="793" xr:uid="{00000000-0005-0000-0000-0000D2020000}"/>
    <cellStyle name="Normal 4 2 3" xfId="746" xr:uid="{00000000-0005-0000-0000-0000D3020000}"/>
    <cellStyle name="Normal 4 3" xfId="543" xr:uid="{00000000-0005-0000-0000-0000D4020000}"/>
    <cellStyle name="Normal 4 4" xfId="544" xr:uid="{00000000-0005-0000-0000-0000D5020000}"/>
    <cellStyle name="Normal 4 4 2" xfId="657" xr:uid="{00000000-0005-0000-0000-0000D6020000}"/>
    <cellStyle name="Normal 4 4 2 2" xfId="794" xr:uid="{00000000-0005-0000-0000-0000D7020000}"/>
    <cellStyle name="Normal 4 4 3" xfId="747" xr:uid="{00000000-0005-0000-0000-0000D8020000}"/>
    <cellStyle name="Normal 416" xfId="545" xr:uid="{00000000-0005-0000-0000-0000D9020000}"/>
    <cellStyle name="Normal 417" xfId="546" xr:uid="{00000000-0005-0000-0000-0000DA020000}"/>
    <cellStyle name="Normal 428" xfId="547" xr:uid="{00000000-0005-0000-0000-0000DB020000}"/>
    <cellStyle name="Normal 429" xfId="548" xr:uid="{00000000-0005-0000-0000-0000DC020000}"/>
    <cellStyle name="Normal 486" xfId="549" xr:uid="{00000000-0005-0000-0000-0000DD020000}"/>
    <cellStyle name="Normal 487" xfId="550" xr:uid="{00000000-0005-0000-0000-0000DE020000}"/>
    <cellStyle name="Normal 489" xfId="551" xr:uid="{00000000-0005-0000-0000-0000DF020000}"/>
    <cellStyle name="Normal 490" xfId="552" xr:uid="{00000000-0005-0000-0000-0000E0020000}"/>
    <cellStyle name="Normal 5" xfId="553" xr:uid="{00000000-0005-0000-0000-0000E1020000}"/>
    <cellStyle name="Normal 5 2" xfId="554" xr:uid="{00000000-0005-0000-0000-0000E2020000}"/>
    <cellStyle name="Normal 5 3" xfId="555" xr:uid="{00000000-0005-0000-0000-0000E3020000}"/>
    <cellStyle name="Normal 5 3 2" xfId="658" xr:uid="{00000000-0005-0000-0000-0000E4020000}"/>
    <cellStyle name="Normal 5 3 2 2" xfId="795" xr:uid="{00000000-0005-0000-0000-0000E5020000}"/>
    <cellStyle name="Normal 5 3 3" xfId="748" xr:uid="{00000000-0005-0000-0000-0000E6020000}"/>
    <cellStyle name="Normal 506" xfId="556" xr:uid="{00000000-0005-0000-0000-0000E7020000}"/>
    <cellStyle name="Normal 516" xfId="557" xr:uid="{00000000-0005-0000-0000-0000E8020000}"/>
    <cellStyle name="Normal 517" xfId="558" xr:uid="{00000000-0005-0000-0000-0000E9020000}"/>
    <cellStyle name="Normal 53" xfId="559" xr:uid="{00000000-0005-0000-0000-0000EA020000}"/>
    <cellStyle name="Normal 54" xfId="560" xr:uid="{00000000-0005-0000-0000-0000EB020000}"/>
    <cellStyle name="Normal 542" xfId="561" xr:uid="{00000000-0005-0000-0000-0000EC020000}"/>
    <cellStyle name="Normal 543" xfId="562" xr:uid="{00000000-0005-0000-0000-0000ED020000}"/>
    <cellStyle name="Normal 544" xfId="563" xr:uid="{00000000-0005-0000-0000-0000EE020000}"/>
    <cellStyle name="Normal 547" xfId="564" xr:uid="{00000000-0005-0000-0000-0000EF020000}"/>
    <cellStyle name="Normal 548" xfId="565" xr:uid="{00000000-0005-0000-0000-0000F0020000}"/>
    <cellStyle name="Normal 550" xfId="566" xr:uid="{00000000-0005-0000-0000-0000F1020000}"/>
    <cellStyle name="Normal 571" xfId="567" xr:uid="{00000000-0005-0000-0000-0000F2020000}"/>
    <cellStyle name="Normal 572" xfId="568" xr:uid="{00000000-0005-0000-0000-0000F3020000}"/>
    <cellStyle name="Normal 6" xfId="569" xr:uid="{00000000-0005-0000-0000-0000F4020000}"/>
    <cellStyle name="Normal 6 2" xfId="570" xr:uid="{00000000-0005-0000-0000-0000F5020000}"/>
    <cellStyle name="Normal 6 2 2" xfId="660" xr:uid="{00000000-0005-0000-0000-0000F6020000}"/>
    <cellStyle name="Normal 6 2 2 2" xfId="797" xr:uid="{00000000-0005-0000-0000-0000F7020000}"/>
    <cellStyle name="Normal 6 2 3" xfId="750" xr:uid="{00000000-0005-0000-0000-0000F8020000}"/>
    <cellStyle name="Normal 6 3" xfId="571" xr:uid="{00000000-0005-0000-0000-0000F9020000}"/>
    <cellStyle name="Normal 6 4" xfId="659" xr:uid="{00000000-0005-0000-0000-0000FA020000}"/>
    <cellStyle name="Normal 6 4 2" xfId="796" xr:uid="{00000000-0005-0000-0000-0000FB020000}"/>
    <cellStyle name="Normal 6 5" xfId="749" xr:uid="{00000000-0005-0000-0000-0000FC020000}"/>
    <cellStyle name="Normal 7" xfId="572" xr:uid="{00000000-0005-0000-0000-0000FD020000}"/>
    <cellStyle name="Normal 7 2" xfId="573" xr:uid="{00000000-0005-0000-0000-0000FE020000}"/>
    <cellStyle name="Normal 8" xfId="574" xr:uid="{00000000-0005-0000-0000-0000FF020000}"/>
    <cellStyle name="Normal 9" xfId="711" xr:uid="{00000000-0005-0000-0000-000000030000}"/>
    <cellStyle name="Normal 9 2" xfId="825" xr:uid="{00000000-0005-0000-0000-000001030000}"/>
    <cellStyle name="Normal_Sheet1" xfId="575" xr:uid="{00000000-0005-0000-0000-000002030000}"/>
    <cellStyle name="Note 2" xfId="576" xr:uid="{00000000-0005-0000-0000-000003030000}"/>
    <cellStyle name="Note 2 2" xfId="661" xr:uid="{00000000-0005-0000-0000-000004030000}"/>
    <cellStyle name="Note 2 2 2" xfId="798" xr:uid="{00000000-0005-0000-0000-000005030000}"/>
    <cellStyle name="Note 2 3" xfId="751" xr:uid="{00000000-0005-0000-0000-000006030000}"/>
    <cellStyle name="Note 3" xfId="712" xr:uid="{00000000-0005-0000-0000-000007030000}"/>
    <cellStyle name="Note 3 2" xfId="826" xr:uid="{00000000-0005-0000-0000-000008030000}"/>
    <cellStyle name="Output" xfId="680" builtinId="21" customBuiltin="1"/>
    <cellStyle name="Output 2" xfId="577" xr:uid="{00000000-0005-0000-0000-00000A030000}"/>
    <cellStyle name="Output 2 2" xfId="662" xr:uid="{00000000-0005-0000-0000-00000B030000}"/>
    <cellStyle name="Percent" xfId="1" xr:uid="{00000000-0005-0000-0000-00000C030000}"/>
    <cellStyle name="Percent 2" xfId="578" xr:uid="{00000000-0005-0000-0000-00000D030000}"/>
    <cellStyle name="Standard 3" xfId="579" xr:uid="{00000000-0005-0000-0000-00000E030000}"/>
    <cellStyle name="Standard 4" xfId="580" xr:uid="{00000000-0005-0000-0000-00000F030000}"/>
    <cellStyle name="Standard 4 2" xfId="581" xr:uid="{00000000-0005-0000-0000-000010030000}"/>
    <cellStyle name="Standard 4 2 2" xfId="582" xr:uid="{00000000-0005-0000-0000-000011030000}"/>
    <cellStyle name="Standard 4 2 2 2" xfId="583" xr:uid="{00000000-0005-0000-0000-000012030000}"/>
    <cellStyle name="Standard 4 2 2 2 2" xfId="666" xr:uid="{00000000-0005-0000-0000-000013030000}"/>
    <cellStyle name="Standard 4 2 2 2 2 2" xfId="802" xr:uid="{00000000-0005-0000-0000-000014030000}"/>
    <cellStyle name="Standard 4 2 2 2 3" xfId="755" xr:uid="{00000000-0005-0000-0000-000015030000}"/>
    <cellStyle name="Standard 4 2 2 3" xfId="665" xr:uid="{00000000-0005-0000-0000-000016030000}"/>
    <cellStyle name="Standard 4 2 2 3 2" xfId="801" xr:uid="{00000000-0005-0000-0000-000017030000}"/>
    <cellStyle name="Standard 4 2 2 4" xfId="754" xr:uid="{00000000-0005-0000-0000-000018030000}"/>
    <cellStyle name="Standard 4 2 3" xfId="584" xr:uid="{00000000-0005-0000-0000-000019030000}"/>
    <cellStyle name="Standard 4 2 3 2" xfId="667" xr:uid="{00000000-0005-0000-0000-00001A030000}"/>
    <cellStyle name="Standard 4 2 3 2 2" xfId="803" xr:uid="{00000000-0005-0000-0000-00001B030000}"/>
    <cellStyle name="Standard 4 2 3 3" xfId="756" xr:uid="{00000000-0005-0000-0000-00001C030000}"/>
    <cellStyle name="Standard 4 2 4" xfId="664" xr:uid="{00000000-0005-0000-0000-00001D030000}"/>
    <cellStyle name="Standard 4 2 4 2" xfId="800" xr:uid="{00000000-0005-0000-0000-00001E030000}"/>
    <cellStyle name="Standard 4 2 5" xfId="753" xr:uid="{00000000-0005-0000-0000-00001F030000}"/>
    <cellStyle name="Standard 4 3" xfId="585" xr:uid="{00000000-0005-0000-0000-000020030000}"/>
    <cellStyle name="Standard 4 3 2" xfId="586" xr:uid="{00000000-0005-0000-0000-000021030000}"/>
    <cellStyle name="Standard 4 3 2 2" xfId="669" xr:uid="{00000000-0005-0000-0000-000022030000}"/>
    <cellStyle name="Standard 4 3 2 2 2" xfId="805" xr:uid="{00000000-0005-0000-0000-000023030000}"/>
    <cellStyle name="Standard 4 3 2 3" xfId="758" xr:uid="{00000000-0005-0000-0000-000024030000}"/>
    <cellStyle name="Standard 4 3 3" xfId="668" xr:uid="{00000000-0005-0000-0000-000025030000}"/>
    <cellStyle name="Standard 4 3 3 2" xfId="804" xr:uid="{00000000-0005-0000-0000-000026030000}"/>
    <cellStyle name="Standard 4 3 4" xfId="757" xr:uid="{00000000-0005-0000-0000-000027030000}"/>
    <cellStyle name="Standard 4 4" xfId="587" xr:uid="{00000000-0005-0000-0000-000028030000}"/>
    <cellStyle name="Standard 4 4 2" xfId="670" xr:uid="{00000000-0005-0000-0000-000029030000}"/>
    <cellStyle name="Standard 4 4 2 2" xfId="806" xr:uid="{00000000-0005-0000-0000-00002A030000}"/>
    <cellStyle name="Standard 4 4 3" xfId="759" xr:uid="{00000000-0005-0000-0000-00002B030000}"/>
    <cellStyle name="Standard 4 5" xfId="663" xr:uid="{00000000-0005-0000-0000-00002C030000}"/>
    <cellStyle name="Standard 4 5 2" xfId="799" xr:uid="{00000000-0005-0000-0000-00002D030000}"/>
    <cellStyle name="Standard 4 6" xfId="752" xr:uid="{00000000-0005-0000-0000-00002E030000}"/>
    <cellStyle name="Standard 6" xfId="588" xr:uid="{00000000-0005-0000-0000-00002F030000}"/>
    <cellStyle name="Title" xfId="671" builtinId="15" customBuiltin="1"/>
    <cellStyle name="Title 2" xfId="589" xr:uid="{00000000-0005-0000-0000-000031030000}"/>
    <cellStyle name="Total" xfId="686" builtinId="25" customBuiltin="1"/>
    <cellStyle name="Total 2" xfId="590" xr:uid="{00000000-0005-0000-0000-000033030000}"/>
    <cellStyle name="Warning Text" xfId="684" builtinId="11" customBuiltin="1"/>
    <cellStyle name="Warning Text 2" xfId="591" xr:uid="{00000000-0005-0000-0000-000035030000}"/>
    <cellStyle name="표준 2" xfId="592" xr:uid="{00000000-0005-0000-0000-000036030000}"/>
    <cellStyle name="一般 7" xfId="593" xr:uid="{00000000-0005-0000-0000-000037030000}"/>
    <cellStyle name="標準 2" xfId="594" xr:uid="{00000000-0005-0000-0000-000038030000}"/>
    <cellStyle name="標準 2 2" xfId="595" xr:uid="{00000000-0005-0000-0000-000039030000}"/>
    <cellStyle name="標準 2 3" xfId="596" xr:uid="{00000000-0005-0000-0000-00003A030000}"/>
  </cellStyles>
  <dxfs count="93">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mailto:cherichaney@n-c.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4"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831F8C42-62C1-4B2D-A862-7B0875C4C461}"/>
    </customSheetView>
    <customSheetView guid="{4BDF1A28-30D5-449D-B20E-D6C97EF9FAE1}" showAutoFilter="1">
      <selection activeCell="C1" sqref="C1:D65536"/>
      <pageMargins left="0.75" right="0.75" top="1" bottom="1" header="0.3" footer="0.3"/>
      <pageSetup orientation="portrait"/>
      <autoFilter ref="B1:C1" xr:uid="{8C00F43E-84A8-4C72-8C47-E90D19D009E8}"/>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workbookViewId="0">
      <selection activeCell="D8" sqref="D8:J8"/>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4"/>
      <c r="B1" s="385"/>
      <c r="C1" s="385"/>
      <c r="D1" s="385"/>
      <c r="E1" s="385"/>
      <c r="F1" s="385"/>
      <c r="G1" s="385"/>
      <c r="H1" s="385"/>
      <c r="I1" s="385"/>
      <c r="J1" s="385"/>
      <c r="K1" s="386"/>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7" t="str">
        <f ca="1">OFFSET(L!$C$1,MATCH("Declaration"&amp;ADDRESS(ROW(),COLUMN(),4),L!$A:$A,0)-1,SL,,)</f>
        <v>Cobalt Reporting Template (CRT)</v>
      </c>
      <c r="E2" s="388"/>
      <c r="F2" s="388"/>
      <c r="G2" s="388"/>
      <c r="H2" s="388"/>
      <c r="I2" s="388"/>
      <c r="J2" s="389"/>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75">
      <c r="A4" s="33"/>
      <c r="B4" s="393" t="str">
        <f ca="1">OFFSET(L!$C$1,MATCH("Declaration"&amp;ADDRESS(ROW(),COLUMN(),4),L!$A:$A,0)-1,SL,,)</f>
        <v>The purpose of this document is to collect sourcing information on cobalt.</v>
      </c>
      <c r="C4" s="393"/>
      <c r="D4" s="393"/>
      <c r="E4" s="393"/>
      <c r="F4" s="393"/>
      <c r="G4" s="393"/>
      <c r="H4" s="393"/>
      <c r="I4" s="397" t="str">
        <f ca="1">OFFSET(L!$C$1,MATCH("Declaration"&amp;ADDRESS(ROW(),COLUMN(),4),L!$A:$A,0)-1,SL,,)</f>
        <v>Link to Terms &amp; Conditions</v>
      </c>
      <c r="J4" s="397"/>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398" t="str">
        <f ca="1">OFFSET(L!$C$1,MATCH("Declaration"&amp;ADDRESS(ROW(),COLUMN(),4),L!$A:$A,0)-1,SL,,)</f>
        <v>Company Information</v>
      </c>
      <c r="C7" s="398"/>
      <c r="D7" s="398"/>
      <c r="E7" s="398"/>
      <c r="F7" s="398"/>
      <c r="G7" s="398"/>
      <c r="H7" s="398"/>
      <c r="I7" s="398"/>
      <c r="J7" s="398"/>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0" t="s">
        <v>14060</v>
      </c>
      <c r="E8" s="391"/>
      <c r="F8" s="391"/>
      <c r="G8" s="391"/>
      <c r="H8" s="391"/>
      <c r="I8" s="391"/>
      <c r="J8" s="392"/>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3" t="s">
        <v>377</v>
      </c>
      <c r="E9" s="414"/>
      <c r="F9" s="414"/>
      <c r="G9" s="415"/>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9" t="str">
        <f ca="1">OFFSET(L!$C$1,MATCH("Declaration"&amp;ADDRESS(ROW(),COLUMN(),4)&amp;LEFT($D$9,1),L!$A:$A,0)-1,SL,,)</f>
        <v>Description of Scope:</v>
      </c>
      <c r="C10" s="132"/>
      <c r="D10" s="394"/>
      <c r="E10" s="395"/>
      <c r="F10" s="395"/>
      <c r="G10" s="395"/>
      <c r="H10" s="395"/>
      <c r="I10" s="395"/>
      <c r="J10" s="396"/>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0"/>
      <c r="C11" s="132"/>
      <c r="D11" s="401" t="str">
        <f ca="1">IF(D9=Q9,OFFSET(L!$C$1,MATCH("Declaration"&amp;ADDRESS(ROW(),COLUMN(),4),L!$A:$A,0)-1,SL,,),"")</f>
        <v/>
      </c>
      <c r="E11" s="402"/>
      <c r="F11" s="402"/>
      <c r="G11" s="402"/>
      <c r="H11" s="402"/>
      <c r="I11" s="402"/>
      <c r="J11" s="403"/>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2" t="s">
        <v>14061</v>
      </c>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2" t="s">
        <v>14062</v>
      </c>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2" t="s">
        <v>14063</v>
      </c>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2" t="s">
        <v>14064</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5" t="s">
        <v>14065</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2" t="s">
        <v>14066</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8" t="s">
        <v>14064</v>
      </c>
      <c r="E18" s="379"/>
      <c r="F18" s="379"/>
      <c r="G18" s="379"/>
      <c r="H18" s="379"/>
      <c r="I18" s="379"/>
      <c r="J18" s="380"/>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8" t="s">
        <v>14067</v>
      </c>
      <c r="E19" s="379"/>
      <c r="F19" s="379"/>
      <c r="G19" s="379"/>
      <c r="H19" s="379"/>
      <c r="I19" s="379"/>
      <c r="J19" s="380"/>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8" t="s">
        <v>14065</v>
      </c>
      <c r="E20" s="379"/>
      <c r="F20" s="379"/>
      <c r="G20" s="379"/>
      <c r="H20" s="379"/>
      <c r="I20" s="379"/>
      <c r="J20" s="380"/>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78" t="s">
        <v>14066</v>
      </c>
      <c r="E21" s="379"/>
      <c r="F21" s="379"/>
      <c r="G21" s="379"/>
      <c r="H21" s="379"/>
      <c r="I21" s="379"/>
      <c r="J21" s="380"/>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6">
        <v>44197</v>
      </c>
      <c r="E22" s="417"/>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12"/>
      <c r="E23" s="412"/>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09" t="str">
        <f ca="1">OFFSET(L!$C$1,MATCH("Declaration"&amp;ADDRESS(ROW(),COLUMN(),4),L!$A:$A,0)-1,SL,,)</f>
        <v>Answer</v>
      </c>
      <c r="E25" s="40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3" t="s">
        <v>372</v>
      </c>
      <c r="E26" s="374"/>
      <c r="F26" s="10"/>
      <c r="G26" s="362"/>
      <c r="H26" s="363"/>
      <c r="I26" s="363"/>
      <c r="J26" s="36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3" t="str">
        <f ca="1">D25</f>
        <v>Answer</v>
      </c>
      <c r="E31" s="383"/>
      <c r="F31" s="16"/>
      <c r="G31" s="43" t="str">
        <f ca="1">G25</f>
        <v>Comments</v>
      </c>
      <c r="H31" s="411"/>
      <c r="I31" s="411"/>
      <c r="J31" s="411"/>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3"/>
      <c r="E32" s="374"/>
      <c r="F32" s="46"/>
      <c r="G32" s="362"/>
      <c r="H32" s="363"/>
      <c r="I32" s="363"/>
      <c r="J32" s="36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83" t="str">
        <f ca="1">D25</f>
        <v>Answer</v>
      </c>
      <c r="E37" s="383"/>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3"/>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3" t="str">
        <f ca="1">D25</f>
        <v>Answer</v>
      </c>
      <c r="E43" s="383"/>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1"/>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83" t="str">
        <f ca="1">D25</f>
        <v>Answer</v>
      </c>
      <c r="E49" s="383"/>
      <c r="F49" s="16"/>
      <c r="G49" s="43" t="str">
        <f ca="1">G25</f>
        <v>Comments</v>
      </c>
      <c r="H49" s="381"/>
      <c r="I49" s="381"/>
      <c r="J49" s="381"/>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4"/>
      <c r="E50" s="405"/>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83" t="str">
        <f ca="1">D25</f>
        <v>Answer</v>
      </c>
      <c r="E55" s="383"/>
      <c r="F55" s="16"/>
      <c r="G55" s="43" t="str">
        <f ca="1">G25</f>
        <v>Comments</v>
      </c>
      <c r="H55" s="381" t="str">
        <f>IF(Q63="(*)","Click here to enter smelter names","")</f>
        <v/>
      </c>
      <c r="I55" s="381"/>
      <c r="J55" s="381"/>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3"/>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21" t="str">
        <f ca="1">OFFSET(L!$C$1,MATCH("Declaration"&amp;ADDRESS(ROW(),COLUMN(),4),L!$A:$A,0)-1,SL,,)</f>
        <v>Answer the Following Questions at a Company Level</v>
      </c>
      <c r="C61" s="421"/>
      <c r="D61" s="421"/>
      <c r="E61" s="421"/>
      <c r="F61" s="421"/>
      <c r="G61" s="421"/>
      <c r="H61" s="421"/>
      <c r="I61" s="421"/>
      <c r="J61" s="42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9" t="str">
        <f ca="1">D25</f>
        <v>Answer</v>
      </c>
      <c r="E62" s="409"/>
      <c r="F62" s="52"/>
      <c r="G62" s="409" t="str">
        <f ca="1">G25</f>
        <v>Comments</v>
      </c>
      <c r="H62" s="409" t="e">
        <f>HLOOKUP(SL,LT,$O62,0)</f>
        <v>#NAME?</v>
      </c>
      <c r="I62" s="40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372</v>
      </c>
      <c r="E63" s="374"/>
      <c r="F63" s="56"/>
      <c r="G63" s="362"/>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10"/>
      <c r="H64" s="410"/>
      <c r="I64" s="410"/>
      <c r="J64" s="410"/>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3" t="s">
        <v>371</v>
      </c>
      <c r="E65" s="374"/>
      <c r="F65" s="56"/>
      <c r="G65" s="406"/>
      <c r="H65" s="407"/>
      <c r="I65" s="407"/>
      <c r="J65" s="40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372</v>
      </c>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3" t="s">
        <v>372</v>
      </c>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3" t="s">
        <v>372</v>
      </c>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22" t="s">
        <v>371</v>
      </c>
      <c r="E73" s="423"/>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10"/>
      <c r="H74" s="410"/>
      <c r="I74" s="410"/>
      <c r="J74" s="410"/>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73" t="s">
        <v>372</v>
      </c>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24"/>
      <c r="H76" s="424"/>
      <c r="I76" s="424"/>
      <c r="J76" s="424"/>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3" t="s">
        <v>371</v>
      </c>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73" t="s">
        <v>371</v>
      </c>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20" t="str">
        <f>IF(OR($D$8="",$I$3=""),"","Click here to check required fields completion")</f>
        <v/>
      </c>
      <c r="C80" s="420"/>
      <c r="D80" s="420"/>
      <c r="E80" s="420"/>
      <c r="F80" s="420"/>
      <c r="G80" s="420"/>
      <c r="H80" s="420"/>
      <c r="I80" s="420"/>
      <c r="J80" s="420"/>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8" t="str">
        <f ca="1">OFFSET(L!$C$1,MATCH("General"&amp;"Cpy",L!$A:$A,0)-1,SL,,)</f>
        <v>© 2020 Responsible Minerals Initiative. All rights reserved.</v>
      </c>
      <c r="B81" s="419"/>
      <c r="C81" s="419"/>
      <c r="D81" s="419"/>
      <c r="E81" s="419"/>
      <c r="F81" s="419"/>
      <c r="G81" s="419"/>
      <c r="H81" s="419"/>
      <c r="I81" s="419"/>
      <c r="J81" s="419"/>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2" priority="61" stopIfTrue="1">
      <formula>OR($D$26="No",$D$26="Unknown")</formula>
    </cfRule>
    <cfRule type="expression" dxfId="91" priority="62" stopIfTrue="1">
      <formula>IF(D63="",TRUE)</formula>
    </cfRule>
  </conditionalFormatting>
  <conditionalFormatting sqref="D26:E26">
    <cfRule type="expression" dxfId="90" priority="113" stopIfTrue="1">
      <formula>IF($D$26="",TRUE)</formula>
    </cfRule>
  </conditionalFormatting>
  <conditionalFormatting sqref="D27:E27">
    <cfRule type="expression" dxfId="89" priority="120" stopIfTrue="1">
      <formula>IF($D$27="",TRUE)</formula>
    </cfRule>
  </conditionalFormatting>
  <conditionalFormatting sqref="D8:J8">
    <cfRule type="expression" dxfId="88" priority="127" stopIfTrue="1">
      <formula>IF($D$8="",TRUE)</formula>
    </cfRule>
  </conditionalFormatting>
  <conditionalFormatting sqref="D9:G9">
    <cfRule type="expression" dxfId="87" priority="128" stopIfTrue="1">
      <formula>IF($D$9="",TRUE)</formula>
    </cfRule>
  </conditionalFormatting>
  <conditionalFormatting sqref="D15:J15">
    <cfRule type="expression" dxfId="86" priority="129" stopIfTrue="1">
      <formula>IF($D$15="",TRUE)</formula>
    </cfRule>
  </conditionalFormatting>
  <conditionalFormatting sqref="D16:J16">
    <cfRule type="expression" dxfId="85" priority="130" stopIfTrue="1">
      <formula>IF($D$16="",TRUE)</formula>
    </cfRule>
  </conditionalFormatting>
  <conditionalFormatting sqref="D17:J17">
    <cfRule type="expression" dxfId="84" priority="131" stopIfTrue="1">
      <formula>IF($D$17="",TRUE)</formula>
    </cfRule>
  </conditionalFormatting>
  <conditionalFormatting sqref="D22:E22">
    <cfRule type="expression" dxfId="83" priority="135" stopIfTrue="1">
      <formula>IF($D$22="",TRUE)</formula>
    </cfRule>
  </conditionalFormatting>
  <conditionalFormatting sqref="D10:J10">
    <cfRule type="expression" dxfId="82" priority="32" stopIfTrue="1">
      <formula>IF($D$9=$Q$9,TRUE)</formula>
    </cfRule>
    <cfRule type="expression" dxfId="81" priority="142" stopIfTrue="1">
      <formula>IF(AND($D$10="",$D$9=$R$9),TRUE)</formula>
    </cfRule>
  </conditionalFormatting>
  <conditionalFormatting sqref="D34:E34 D40:E40 D46:E46 D52:E52 D58:E58">
    <cfRule type="expression" dxfId="80" priority="25" stopIfTrue="1">
      <formula>$P$28=""</formula>
    </cfRule>
  </conditionalFormatting>
  <conditionalFormatting sqref="D35:E35 D41:E41 D47:E47 D53:E53 D59:E59">
    <cfRule type="expression" dxfId="79" priority="140" stopIfTrue="1">
      <formula>$P$29=""</formula>
    </cfRule>
  </conditionalFormatting>
  <conditionalFormatting sqref="D34 D40 D46 D52 D58">
    <cfRule type="expression" dxfId="78" priority="138" stopIfTrue="1">
      <formula>IF(AND(OR($D$28="Yes",$D$28=""),D34=""),1,0)</formula>
    </cfRule>
  </conditionalFormatting>
  <conditionalFormatting sqref="D32:E32 D38:E38 D44:E44 D50:E50 D56:E56">
    <cfRule type="expression" dxfId="77" priority="29" stopIfTrue="1">
      <formula>IF(AND(OR($D$26="No",$D$26="Unknown"),D32=""),1,0)</formula>
    </cfRule>
    <cfRule type="expression" dxfId="76" priority="30" stopIfTrue="1">
      <formula>IF(AND(OR($D$26="Yes",$D$26=""),D32=""),1,0)</formula>
    </cfRule>
  </conditionalFormatting>
  <conditionalFormatting sqref="G73:J73">
    <cfRule type="expression" dxfId="75" priority="23" stopIfTrue="1">
      <formula>IF(AND($D$73="Yes, using other format (describe)",$G$73=""),TRUE)</formula>
    </cfRule>
  </conditionalFormatting>
  <conditionalFormatting sqref="D33:E33 D39:E39 D45:E45 D51:E51 D57:E57">
    <cfRule type="expression" dxfId="74" priority="136" stopIfTrue="1">
      <formula>$P$33=""</formula>
    </cfRule>
    <cfRule type="expression" dxfId="73" priority="137" stopIfTrue="1">
      <formula>IF(AND(OR($D$27="Yes",$D$27=""),D33=""),1,0)</formula>
    </cfRule>
  </conditionalFormatting>
  <conditionalFormatting sqref="D35:E35 D41:E41 D47:E47 D53:E53 D59:E59">
    <cfRule type="expression" dxfId="72" priority="141" stopIfTrue="1">
      <formula>IF(AND(OR($D$29="Yes",$D$29=""),D35=""),1,0)</formula>
    </cfRule>
  </conditionalFormatting>
  <conditionalFormatting sqref="D27 D33 D39 D45 D51 D57">
    <cfRule type="expression" dxfId="71" priority="10" stopIfTrue="1">
      <formula>IF($D$27="No",TRUE)</formula>
    </cfRule>
  </conditionalFormatting>
  <conditionalFormatting sqref="D28 D34 D40 D46 D52 D58">
    <cfRule type="expression" dxfId="70" priority="9">
      <formula>IF($D$28="No",TRUE)</formula>
    </cfRule>
  </conditionalFormatting>
  <conditionalFormatting sqref="D29 D35 D41 D47 D53 D59">
    <cfRule type="expression" dxfId="69" priority="8">
      <formula>IF($D$29="No",TRUE)</formula>
    </cfRule>
  </conditionalFormatting>
  <conditionalFormatting sqref="G63:J63">
    <cfRule type="expression" dxfId="68" priority="5">
      <formula>IF(AND($D$63="Yes",$G$63=""),TRUE)</formula>
    </cfRule>
  </conditionalFormatting>
  <conditionalFormatting sqref="G75:J75">
    <cfRule type="expression" dxfId="67" priority="4">
      <formula>IF(AND($D$75="Yes, using other format (describe)",$G$75=""),TRUE)</formula>
    </cfRule>
  </conditionalFormatting>
  <conditionalFormatting sqref="D21:J21">
    <cfRule type="expression" dxfId="66" priority="3" stopIfTrue="1">
      <formula>IF($D$21="",TRUE)</formula>
    </cfRule>
  </conditionalFormatting>
  <conditionalFormatting sqref="D20:J20">
    <cfRule type="expression" dxfId="65" priority="2" stopIfTrue="1">
      <formula>IF($D$17="",TRUE)</formula>
    </cfRule>
  </conditionalFormatting>
  <conditionalFormatting sqref="D19:J19">
    <cfRule type="expression" dxfId="64" priority="1" stopIfTrue="1">
      <formula>IF($D$17="",TRUE)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0000000}"/>
    <hyperlink ref="H55:J55" location="'Smelter List'!A1" display="'Smelter List'!A1" xr:uid="{00000000-0004-0000-0300-000001000000}"/>
    <hyperlink ref="D11:J11" location="'Product List'!B6" display="'Product List'!B6" xr:uid="{00000000-0004-0000-0300-000002000000}"/>
    <hyperlink ref="I4:J4" location="Instructions!A67" display="Instructions!A67" xr:uid="{00000000-0004-0000-0300-000003000000}"/>
    <hyperlink ref="D16" r:id="rId1" xr:uid="{00000000-0004-0000-0300-000004000000}"/>
  </hyperlinks>
  <pageMargins left="0.70866141732283505" right="0.70866141732283505" top="0.74803149606299202" bottom="0.74803149606299202" header="0.31496062992126" footer="0.31496062992126"/>
  <pageSetup scale="44" fitToHeight="0" orientation="portrait" r:id="rId2"/>
  <rowBreaks count="2" manualBreakCount="2">
    <brk id="52" max="11" man="1"/>
    <brk id="54"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5"/>
      <c r="K2" s="426"/>
      <c r="L2" s="426"/>
      <c r="M2" s="426"/>
      <c r="N2" s="426"/>
      <c r="O2" s="426"/>
      <c r="P2" s="209"/>
      <c r="Q2" s="210"/>
      <c r="R2" s="211"/>
      <c r="S2" s="211"/>
      <c r="T2" s="211"/>
      <c r="U2" s="165"/>
      <c r="V2" s="165"/>
      <c r="W2" s="166"/>
      <c r="X2" s="165"/>
      <c r="Y2" s="165"/>
      <c r="Z2" s="165"/>
      <c r="AH2" s="153" t="s">
        <v>371</v>
      </c>
    </row>
    <row r="3" spans="1:34" s="20" customFormat="1" ht="241.15" customHeight="1">
      <c r="A3" s="280"/>
      <c r="B3" s="427"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7"/>
      <c r="D3" s="427"/>
      <c r="E3" s="427"/>
      <c r="F3" s="212"/>
      <c r="G3" s="428" t="str">
        <f ca="1">OFFSET(L!$C$1,MATCH("General"&amp;"Cpy",L!$A:$A,0)-1,SL,,)</f>
        <v>© 2020 Responsible Minerals Initiative. All rights reserved.</v>
      </c>
      <c r="H3" s="428"/>
      <c r="I3" s="429"/>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00000000-0002-0000-0400-0000040000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30" t="str">
        <f ca="1">OFFSET(L!$C$1,MATCH("Checker"&amp;ADDRESS(ROW(),COLUMN(),4),L!$A:$A,0)-1,SL,,)</f>
        <v>To ensure all required fields have been populated before submitting to your customers review form for any line items highlighted in red</v>
      </c>
      <c r="B1" s="430"/>
      <c r="C1" s="430"/>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Nor-Cal Products, Inc.</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Cheri Chaney</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cherichaney@n-c.com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+1 (530) 841-9122</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Cheri Chaney</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cherichaney@n-c.com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+1 (530) 841-9122</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44197</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Yes</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5" location="Declaration!B79" display="Declaration!B79" xr:uid="{00000000-0004-0000-0500-00000C000000}"/>
    <hyperlink ref="D54" location="Declaration!B77" display="Declaration!B77" xr:uid="{00000000-0004-0000-0500-00000D000000}"/>
    <hyperlink ref="D51" location="Declaration!B73" display="Declaration!B73" xr:uid="{00000000-0004-0000-0500-00000E000000}"/>
    <hyperlink ref="D50" location="Declaration!B71" display="Declaration!B71" xr:uid="{00000000-0004-0000-0500-00000F000000}"/>
    <hyperlink ref="D49" location="Declaration!B69" display="Declaration!B69" xr:uid="{00000000-0004-0000-0500-000010000000}"/>
    <hyperlink ref="D48" location="Declaration!B67" display="Declaration!B67" xr:uid="{00000000-0004-0000-0500-000011000000}"/>
    <hyperlink ref="D47" location="Declaration!B65" display="Declaration!B65" xr:uid="{00000000-0004-0000-0500-000012000000}"/>
    <hyperlink ref="D43" location="Declaration!B65" display="Declaration!B65" xr:uid="{00000000-0004-0000-0500-000013000000}"/>
    <hyperlink ref="D42" location="Declaration!B64" display="Declaration!B64" xr:uid="{00000000-0004-0000-0500-000014000000}"/>
    <hyperlink ref="D41" location="Declaration!B63" display="Declaration!B63" xr:uid="{00000000-0004-0000-0500-000015000000}"/>
    <hyperlink ref="D40" location="Declaration!B56" display="Declaration!B56" xr:uid="{00000000-0004-0000-0500-000016000000}"/>
    <hyperlink ref="D38" location="Declaration!B59" display="Declaration!B59" xr:uid="{00000000-0004-0000-0500-000017000000}"/>
    <hyperlink ref="D37" location="Declaration!B58" display="Declaration!B58" xr:uid="{00000000-0004-0000-0500-000018000000}"/>
    <hyperlink ref="D36" location="Declaration!B57" display="Declaration!B57" xr:uid="{00000000-0004-0000-0500-000019000000}"/>
    <hyperlink ref="D35" location="Declaration!B50" display="Declaration!B50" xr:uid="{00000000-0004-0000-0500-00001A000000}"/>
    <hyperlink ref="D33" location="Declaration!B53" display="Declaration!B53" xr:uid="{00000000-0004-0000-0500-00001B000000}"/>
    <hyperlink ref="D32" location="Declaration!B52" display="Declaration!B52" xr:uid="{00000000-0004-0000-0500-00001C000000}"/>
    <hyperlink ref="D31" location="Declaration!B51" display="Declaration!B51" xr:uid="{00000000-0004-0000-0500-00001D000000}"/>
    <hyperlink ref="D30" location="Declaration!B44" display="Declaration!B44" xr:uid="{00000000-0004-0000-0500-00001E000000}"/>
    <hyperlink ref="D18" location="Declaration!B29" display="Declaration!B29" xr:uid="{00000000-0004-0000-0500-00001F000000}"/>
    <hyperlink ref="D17" location="Declaration!B28" display="Declaration!B28" xr:uid="{00000000-0004-0000-0500-000020000000}"/>
    <hyperlink ref="D16" location="Declaration!B27" display="Declaration!B27" xr:uid="{00000000-0004-0000-0500-000021000000}"/>
    <hyperlink ref="D15" location="Declaration!B26" display="Declaration!B26" xr:uid="{00000000-0004-0000-0500-000022000000}"/>
    <hyperlink ref="D13" location="Declaration!B22" display="Declaration!B22" xr:uid="{00000000-0004-0000-0500-000023000000}"/>
    <hyperlink ref="D11" location="Declaration!B20" display="Declaration!B20" xr:uid="{00000000-0004-0000-0500-000024000000}"/>
    <hyperlink ref="D10" location="Declaration!B18" display="Declaration!B18" xr:uid="{00000000-0004-0000-0500-000025000000}"/>
    <hyperlink ref="D4" location="Declaration!D8" display="Declaration!D8" xr:uid="{00000000-0004-0000-0500-000026000000}"/>
    <hyperlink ref="C2" location="'Product List'!A1" display="'Product List'!A1" xr:uid="{00000000-0004-0000-0500-000027000000}"/>
    <hyperlink ref="A2" location="Declaration!A1" display="Click here to return to Declaration tab" xr:uid="{00000000-0004-0000-0500-000028000000}"/>
    <hyperlink ref="D45" location="Declaration!B63" display="Declaration!B63" xr:uid="{00000000-0004-0000-0500-000029000000}"/>
    <hyperlink ref="D7" location="Declaration!B15" display="Declaration!B15" xr:uid="{00000000-0004-0000-0500-00002A000000}"/>
    <hyperlink ref="D5" location="Declaration!B9" display="Declaration!B9" xr:uid="{00000000-0004-0000-0500-00002B000000}"/>
    <hyperlink ref="D20" location="Declaration!B32" display="Declaration!B32" xr:uid="{00000000-0004-0000-0500-00002C000000}"/>
    <hyperlink ref="D56" location="'Product List'!A1" display="'Product List'!A1"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2" t="str">
        <f ca="1">OFFSET(L!$C$1,MATCH("Product List"&amp;ADDRESS(ROW(),COLUMN(),4),L!$A:$A,0)-1,SL,,)</f>
        <v>Completion required only if reporting level "Product (or List of Products)" selected on the 'Declaration' worksheet.</v>
      </c>
      <c r="B1" s="433"/>
      <c r="C1" s="433"/>
      <c r="D1" s="433"/>
      <c r="E1" s="126"/>
    </row>
    <row r="2" spans="1:35">
      <c r="A2" s="23"/>
      <c r="B2" s="128"/>
      <c r="C2" s="128"/>
      <c r="D2"/>
      <c r="E2" s="24"/>
    </row>
    <row r="3" spans="1:35">
      <c r="A3" s="23"/>
      <c r="B3" s="128"/>
      <c r="C3" s="128"/>
      <c r="D3" s="128"/>
      <c r="E3" s="24"/>
    </row>
    <row r="4" spans="1:35" ht="15.75" customHeight="1">
      <c r="A4" s="23"/>
      <c r="B4" s="431" t="s">
        <v>484</v>
      </c>
      <c r="C4" s="431"/>
      <c r="D4" s="431"/>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4" t="str">
        <f ca="1">OFFSET(L!$C$1,MATCH("General"&amp;"Cpy",L!$A:$A,0)-1,SL,,)</f>
        <v>© 2020 Responsible Minerals Initiative. All rights reserved.</v>
      </c>
      <c r="C1001" s="434"/>
      <c r="D1001" s="434"/>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5"/>
      <c r="C1" s="435"/>
      <c r="D1" s="435"/>
      <c r="E1" s="435"/>
      <c r="F1" s="435"/>
      <c r="G1" s="435"/>
    </row>
    <row r="2" spans="1:13">
      <c r="A2" s="436"/>
      <c r="B2" s="436"/>
      <c r="C2" s="436"/>
      <c r="D2" s="436"/>
      <c r="E2" s="436"/>
      <c r="F2" s="436"/>
      <c r="G2" s="436"/>
      <c r="H2" s="436"/>
      <c r="I2" s="436"/>
    </row>
    <row r="3" spans="1:13">
      <c r="A3" s="436"/>
      <c r="B3" s="436"/>
      <c r="C3" s="436"/>
      <c r="D3" s="436"/>
      <c r="E3" s="436"/>
      <c r="F3" s="436"/>
      <c r="G3" s="436"/>
      <c r="H3" s="436"/>
      <c r="I3" s="436"/>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14CF35DD-D28A-492C-88D3-0F356FBE6BB9}"/>
    </customSheetView>
    <customSheetView guid="{4BDF1A28-30D5-449D-B20E-D6C97EF9FAE1}" showAutoFilter="1">
      <selection activeCell="C174" sqref="C174"/>
      <pageMargins left="0.75" right="0.75" top="1" bottom="1" header="0.3" footer="0.3"/>
      <pageSetup paperSize="9" orientation="portrait"/>
      <autoFilter ref="B1:N1" xr:uid="{57DD7939-8E83-4252-B80B-E5EA867FDA69}"/>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FE846A2170FC44A0E2F0B404C9B9A2" ma:contentTypeVersion="4" ma:contentTypeDescription="Create a new document." ma:contentTypeScope="" ma:versionID="212108a0cd48a299677b743319678aad">
  <xsd:schema xmlns:xsd="http://www.w3.org/2001/XMLSchema" xmlns:xs="http://www.w3.org/2001/XMLSchema" xmlns:p="http://schemas.microsoft.com/office/2006/metadata/properties" xmlns:ns2="910c6fbd-92b1-4470-82f7-83fb60008bd8" targetNamespace="http://schemas.microsoft.com/office/2006/metadata/properties" ma:root="true" ma:fieldsID="2d739b73119140e1b7190a26ee6fdb9f" ns2:_="">
    <xsd:import namespace="910c6fbd-92b1-4470-82f7-83fb60008bd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0c6fbd-92b1-4470-82f7-83fb60008b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BEE3FEC9-A035-447A-8FF3-0F3946F69B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0c6fbd-92b1-4470-82f7-83fb60008b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openxmlformats.org/package/2006/metadata/core-properties"/>
    <ds:schemaRef ds:uri="910c6fbd-92b1-4470-82f7-83fb60008bd8"/>
    <ds:schemaRef ds:uri="http://purl.org/dc/dcmitype/"/>
    <ds:schemaRef ds:uri="http://purl.org/dc/elements/1.1/"/>
    <ds:schemaRef ds:uri="http://schemas.microsoft.com/office/2006/documentManagement/types"/>
    <ds:schemaRef ds:uri="http://purl.org/dc/terms/"/>
    <ds:schemaRef ds:uri="http://www.w3.org/XML/1998/namespac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Maddie Kaiser</cp:lastModifiedBy>
  <cp:lastPrinted>2015-04-21T20:47:43Z</cp:lastPrinted>
  <dcterms:created xsi:type="dcterms:W3CDTF">2010-06-21T21:00:23Z</dcterms:created>
  <dcterms:modified xsi:type="dcterms:W3CDTF">2021-10-25T20:06:16Z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0x01010063FE846A2170FC44A0E2F0B404C9B9A2</vt:lpwstr>
  </property>
</Properties>
</file>