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Z:\Shared\SEO Team\A_MONTHLY CLIENTS\Nor-Cal Products\production\"/>
    </mc:Choice>
  </mc:AlternateContent>
  <xr:revisionPtr revIDLastSave="0" documentId="8_{6221B2BF-B554-4818-8D3B-1DBD31B58388}"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33150" yWindow="292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J1652" i="5" l="1"/>
  <c r="C8" i="6"/>
  <c r="J1713" i="5"/>
  <c r="R1289" i="5"/>
  <c r="J799" i="5"/>
  <c r="I297" i="5"/>
  <c r="H1967" i="5"/>
  <c r="E1959" i="5"/>
  <c r="X1959" i="5" s="1"/>
  <c r="R1110" i="5"/>
  <c r="C10" i="6"/>
  <c r="C11"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<sst xmlns="http://schemas.openxmlformats.org/spreadsheetml/2006/main" count="21955" uniqueCount="15615">
  <si>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</si>
  <si>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</si>
  <si>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</si>
  <si>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</si>
  <si>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</si>
  <si>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</si>
  <si>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</si>
  <si>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</si>
  <si>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</si>
  <si>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</si>
  <si>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</si>
  <si>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</si>
  <si>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</si>
  <si>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</si>
  <si>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</si>
  <si>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</si>
  <si>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</si>
  <si>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</si>
  <si>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</si>
  <si>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</si>
  <si>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</si>
  <si>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</si>
  <si>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</si>
  <si>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</si>
  <si>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</si>
  <si>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</si>
  <si>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</si>
  <si>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</si>
  <si>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</si>
  <si>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</si>
  <si>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</si>
  <si>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</si>
  <si>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</si>
  <si>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</si>
  <si>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</si>
  <si>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</si>
  <si>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</si>
  <si>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</si>
  <si>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</si>
  <si>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</si>
  <si>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</si>
  <si>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</si>
  <si>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</si>
  <si>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</si>
  <si>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</si>
  <si>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</si>
  <si>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</si>
  <si>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</si>
  <si>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</si>
  <si>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</si>
  <si>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</si>
  <si>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</si>
  <si>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</si>
  <si>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</si>
  <si>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</si>
  <si>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</si>
  <si>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</si>
  <si>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</si>
  <si>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</si>
  <si>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</si>
  <si>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</si>
  <si>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</si>
  <si>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</si>
  <si>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</si>
  <si>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</si>
  <si>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</si>
  <si>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</si>
  <si>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</si>
  <si>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</si>
  <si>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</si>
  <si>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</si>
  <si>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</si>
  <si>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</si>
  <si>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</si>
  <si>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</si>
  <si>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</si>
  <si>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</si>
  <si>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</si>
  <si>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</si>
  <si>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</si>
  <si>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</si>
  <si>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</si>
  <si>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</si>
  <si>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</si>
  <si>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</si>
  <si>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</si>
  <si>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</si>
  <si>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</si>
  <si>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</si>
  <si>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</si>
  <si>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</si>
  <si>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</si>
  <si>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</si>
  <si>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</si>
  <si>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</si>
  <si>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</si>
  <si>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</si>
  <si>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</si>
  <si>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</si>
  <si>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</si>
  <si>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</si>
  <si>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</si>
  <si>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</si>
  <si>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</si>
  <si>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</si>
  <si>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</si>
  <si>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</si>
  <si>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</si>
  <si>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</si>
  <si>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</si>
  <si>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</si>
  <si>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</si>
  <si>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</si>
  <si>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</si>
  <si>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</si>
  <si>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</si>
  <si>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</si>
  <si>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</si>
  <si>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</si>
  <si>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</si>
  <si>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</si>
  <si>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</si>
  <si>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</si>
  <si>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</si>
  <si>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</si>
  <si>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</si>
  <si>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</si>
  <si>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</si>
  <si>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</si>
  <si>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</si>
  <si>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</si>
  <si>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</si>
  <si>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</si>
  <si>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</si>
  <si>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</si>
  <si>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</si>
  <si>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</si>
  <si>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</si>
  <si>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</si>
  <si>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</si>
  <si>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</si>
  <si>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</si>
  <si>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</si>
  <si>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</si>
  <si>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</si>
  <si>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</si>
  <si>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</si>
  <si>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</si>
  <si>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</si>
  <si>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</si>
  <si>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</si>
  <si>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</si>
  <si>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</si>
  <si>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</si>
  <si>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</si>
  <si>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</si>
  <si>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</si>
  <si>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</si>
  <si>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</si>
  <si>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</si>
  <si>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</si>
  <si>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</si>
  <si>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</si>
  <si>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</si>
  <si>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</si>
  <si>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</si>
  <si>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</si>
  <si>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</si>
  <si>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</si>
  <si>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</si>
  <si>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</si>
  <si>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</si>
  <si>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</si>
  <si>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</si>
  <si>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</si>
  <si>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</si>
  <si>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</si>
  <si>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</si>
  <si>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</si>
  <si>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</si>
  <si>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</si>
  <si>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</si>
  <si>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</si>
  <si>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</si>
  <si>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</si>
  <si>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</si>
  <si>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</si>
  <si>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</si>
  <si>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</si>
  <si>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</si>
  <si>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</si>
  <si>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</si>
  <si>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</si>
  <si>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</si>
  <si>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</si>
  <si>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</si>
  <si>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</si>
  <si>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</si>
  <si>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</si>
  <si>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</si>
  <si>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</si>
  <si>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</si>
  <si>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</si>
  <si>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</si>
  <si>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</si>
  <si>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</si>
  <si>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</si>
  <si>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</si>
  <si>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</si>
  <si>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</si>
  <si>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</si>
  <si>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</si>
  <si>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</si>
  <si>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</si>
  <si>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</si>
  <si>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</si>
  <si>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</si>
  <si>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</si>
  <si>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</si>
  <si>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</si>
  <si>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</si>
  <si>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</si>
  <si>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</si>
  <si>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</si>
  <si>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</si>
  <si>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</si>
  <si>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</si>
  <si>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</si>
  <si>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</si>
  <si>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</si>
  <si>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</si>
  <si>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</si>
  <si>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</si>
  <si>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</si>
  <si>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</si>
  <si>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</si>
  <si>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</si>
  <si>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</si>
  <si>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</si>
  <si>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</si>
  <si>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</si>
  <si>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</si>
  <si>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</si>
  <si>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</si>
  <si>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</si>
  <si>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</si>
  <si>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</si>
  <si>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</si>
  <si>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</si>
  <si>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</si>
  <si>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</si>
  <si>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</si>
  <si>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</si>
  <si>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</si>
  <si>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</si>
  <si>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</si>
  <si>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</si>
  <si>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</si>
  <si>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</si>
  <si>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</si>
  <si>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</si>
  <si>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</si>
  <si>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</si>
  <si>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</si>
  <si>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</si>
  <si>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</si>
  <si>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</si>
  <si>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</si>
  <si>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</si>
  <si>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</si>
  <si>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</si>
  <si>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</si>
  <si>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</si>
  <si>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</si>
  <si>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</si>
  <si>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</si>
  <si>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</si>
  <si>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</si>
  <si>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</si>
  <si>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</si>
  <si>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</si>
  <si>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</si>
  <si>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</si>
  <si>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</si>
  <si>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</si>
  <si>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</si>
  <si>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</si>
  <si>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</si>
  <si>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</si>
  <si>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</si>
  <si>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</si>
  <si>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</si>
  <si>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</si>
  <si>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</si>
  <si>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</si>
  <si>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</si>
  <si>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</si>
  <si>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</si>
  <si>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</si>
  <si>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</si>
  <si>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</si>
  <si>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</si>
  <si>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</si>
  <si>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</si>
  <si>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</si>
  <si>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</si>
  <si>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</si>
  <si>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</si>
  <si>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</si>
  <si>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</si>
  <si>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</si>
  <si>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</si>
  <si>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</si>
  <si>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</si>
  <si>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</si>
  <si>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</si>
  <si>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</si>
  <si>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</si>
  <si>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</si>
  <si>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</si>
  <si>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</si>
  <si>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</si>
  <si>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</si>
  <si>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</si>
  <si>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</si>
  <si>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</si>
  <si>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</si>
  <si>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</si>
  <si>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</si>
  <si>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</si>
  <si>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</si>
  <si>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</si>
  <si>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</si>
  <si>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</si>
  <si>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</si>
  <si>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</si>
  <si>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</si>
  <si>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</si>
  <si>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</si>
  <si>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</si>
  <si>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</si>
  <si>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</si>
  <si>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</si>
  <si>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</si>
  <si>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</si>
  <si>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</si>
  <si>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</si>
  <si>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</si>
  <si>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</si>
  <si>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</si>
  <si>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</si>
  <si>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</si>
  <si>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</si>
  <si>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</si>
  <si>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</si>
  <si>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</si>
  <si>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</si>
  <si>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</si>
  <si>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</si>
  <si>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</si>
  <si>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</si>
  <si>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</si>
  <si>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</si>
  <si>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</si>
  <si>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</si>
  <si>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</si>
  <si>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</si>
  <si>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</si>
  <si>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</si>
  <si>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</si>
  <si>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</si>
  <si>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</si>
  <si>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</si>
  <si>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</si>
  <si>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</si>
  <si>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</si>
  <si>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</si>
  <si>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</si>
  <si>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</si>
  <si>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</si>
  <si>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</si>
  <si>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</si>
  <si>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</si>
  <si>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</si>
  <si>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</si>
  <si>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</si>
  <si>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</si>
  <si>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</si>
  <si>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</si>
  <si>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</si>
  <si>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</si>
  <si>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</si>
  <si>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</si>
  <si>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</si>
  <si>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</si>
  <si>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</si>
  <si>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</si>
  <si>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</si>
  <si>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</si>
  <si>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</si>
  <si>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</si>
  <si>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</si>
  <si>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</si>
  <si>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</si>
  <si>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</si>
  <si>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</si>
  <si>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</si>
  <si>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</si>
  <si>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</si>
  <si>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</si>
  <si>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</si>
  <si>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</si>
  <si>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</si>
  <si>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</si>
  <si>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</si>
  <si>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</si>
  <si>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</si>
  <si>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</si>
  <si>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</si>
  <si>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</si>
  <si>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</si>
  <si>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</si>
  <si>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</si>
  <si>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</si>
  <si>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</si>
  <si>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</si>
  <si>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</si>
  <si>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</si>
  <si>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</si>
  <si>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</si>
  <si>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</si>
  <si>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</si>
  <si>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</si>
  <si>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</si>
  <si>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</si>
  <si>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</si>
  <si>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</si>
  <si>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</si>
  <si>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</si>
  <si>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</si>
  <si>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</si>
  <si>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</si>
  <si>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</si>
  <si>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</si>
  <si>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</si>
  <si>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</si>
  <si>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</si>
  <si>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</si>
  <si>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</si>
  <si>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</si>
  <si>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</si>
  <si>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</si>
  <si>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</si>
  <si>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</si>
  <si>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</si>
  <si>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</si>
  <si>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</si>
  <si>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</si>
  <si>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</si>
  <si>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</si>
  <si>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</si>
  <si>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</si>
  <si>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</si>
  <si>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</si>
  <si>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</si>
  <si>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</si>
  <si>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</si>
  <si>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</si>
  <si>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</si>
  <si>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</si>
  <si>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</si>
  <si>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</si>
  <si>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</si>
  <si>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</si>
  <si>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</si>
  <si>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</si>
  <si>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</si>
  <si>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</si>
  <si>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</si>
  <si>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</si>
  <si>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</si>
  <si>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</si>
  <si>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</si>
  <si>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</si>
  <si>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</si>
  <si>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</si>
  <si>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</si>
  <si>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</si>
  <si>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</si>
  <si>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</si>
  <si>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</si>
  <si>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</si>
  <si>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</si>
  <si>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</si>
  <si>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</si>
  <si>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</si>
  <si>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</si>
  <si>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</si>
  <si>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</si>
  <si>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</si>
  <si>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</si>
  <si>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</si>
  <si>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</si>
  <si>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</si>
  <si>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</si>
  <si>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</si>
  <si>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</si>
  <si>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</si>
  <si>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</si>
  <si>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</si>
  <si>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</si>
  <si>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</si>
  <si>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</si>
  <si>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</si>
  <si>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</si>
  <si>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</si>
  <si>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</si>
  <si>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</si>
  <si>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</si>
  <si>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</si>
  <si>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</si>
  <si>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</si>
  <si>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</si>
  <si>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</si>
  <si>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</si>
  <si>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</si>
  <si>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</si>
  <si>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</si>
  <si>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</si>
  <si>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</si>
  <si>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</si>
  <si>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</si>
  <si>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</si>
  <si>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</si>
  <si>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</si>
  <si>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</si>
  <si>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</si>
  <si>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</si>
  <si>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</si>
  <si>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</si>
  <si>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</si>
  <si>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</si>
  <si>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</si>
  <si>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</si>
  <si>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</si>
  <si>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</si>
  <si>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</si>
  <si>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</si>
  <si>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</si>
  <si>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</si>
  <si>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</si>
  <si>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</si>
  <si>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</si>
  <si>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</si>
  <si>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</si>
  <si>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</si>
  <si>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</si>
  <si>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</si>
  <si>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</si>
  <si>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</si>
  <si>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</si>
  <si>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</si>
  <si>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</si>
  <si>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</si>
  <si>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</si>
  <si>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</si>
  <si>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</si>
  <si>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</si>
  <si>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</si>
  <si>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</si>
  <si>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</si>
  <si>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</si>
  <si>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</si>
  <si>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</si>
  <si>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</si>
  <si>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</si>
  <si>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</si>
  <si>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</si>
  <si>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</si>
  <si>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</si>
  <si>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</si>
  <si>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</si>
  <si>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</si>
  <si>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</si>
  <si>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</si>
  <si>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</si>
  <si>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</si>
  <si>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</si>
  <si>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</si>
  <si>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</si>
  <si>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</si>
  <si>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</si>
  <si>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</si>
  <si>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</si>
  <si>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</si>
  <si>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</si>
  <si>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</si>
  <si>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</si>
  <si>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</si>
  <si>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</si>
  <si>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</si>
  <si>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</si>
  <si>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</si>
  <si>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</si>
  <si>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</si>
  <si>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</si>
  <si>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</si>
  <si>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</si>
  <si>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</si>
  <si>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</si>
  <si>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</si>
  <si>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</si>
  <si>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</si>
  <si>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</si>
  <si>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</si>
  <si>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</si>
  <si>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</si>
  <si>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</si>
  <si>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</si>
  <si>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</si>
  <si>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</si>
  <si>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</si>
  <si>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</si>
  <si>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</si>
  <si>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</si>
  <si>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</si>
  <si>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</si>
  <si>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</si>
  <si>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</si>
  <si>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</si>
  <si>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</si>
  <si>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</si>
  <si>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</si>
  <si>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</si>
  <si>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</si>
  <si>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</si>
  <si>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</si>
  <si>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</si>
  <si>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</si>
  <si>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</si>
  <si>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</si>
  <si>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</si>
  <si>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</si>
  <si>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</si>
  <si>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</si>
  <si>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</si>
  <si>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</si>
  <si>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</si>
  <si>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</si>
  <si>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</si>
  <si>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</si>
  <si>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</si>
  <si>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</si>
  <si>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</si>
  <si>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</si>
  <si>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</si>
  <si>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</si>
  <si>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</si>
  <si>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</si>
  <si>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</si>
  <si>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</si>
  <si>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</si>
  <si>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</si>
  <si>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</si>
  <si>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</si>
  <si>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</si>
  <si>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</si>
  <si>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</si>
  <si>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</si>
  <si>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</si>
  <si>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</si>
  <si>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</si>
  <si>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</si>
  <si>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</si>
  <si>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</si>
  <si>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</si>
  <si>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</si>
  <si>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</si>
  <si>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</si>
  <si>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</si>
  <si>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</si>
  <si>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</si>
  <si>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</si>
  <si>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</si>
  <si>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</si>
  <si>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</si>
  <si>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</si>
  <si>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</si>
  <si>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</si>
  <si>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</si>
  <si>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</si>
  <si>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</si>
  <si>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</si>
  <si>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</si>
  <si>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</si>
  <si>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</si>
  <si>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</si>
  <si>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</si>
  <si>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</si>
  <si>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</si>
  <si>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</si>
  <si>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</si>
  <si>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</si>
  <si>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</si>
  <si>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</si>
  <si>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</si>
  <si>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</si>
  <si>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</si>
  <si>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</si>
  <si>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</si>
  <si>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</si>
  <si>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</si>
  <si>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</si>
  <si>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</si>
  <si>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</si>
  <si>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</si>
  <si>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</si>
  <si>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</si>
  <si>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</si>
  <si>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</si>
  <si>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</si>
  <si>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</si>
  <si>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</si>
  <si>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</si>
  <si>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</si>
  <si>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</si>
  <si>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</si>
  <si>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</si>
  <si>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</si>
  <si>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</si>
  <si>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</si>
  <si>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</si>
  <si>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</si>
  <si>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</si>
  <si>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</si>
  <si>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</si>
  <si>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</si>
  <si>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</si>
  <si>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</si>
  <si>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</si>
  <si>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</si>
  <si>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</si>
  <si>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</si>
  <si>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</si>
  <si>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</si>
  <si>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</si>
  <si>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</si>
  <si>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</si>
  <si>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</si>
  <si>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</si>
  <si>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</si>
  <si>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</si>
  <si>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</si>
  <si>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</si>
  <si>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</si>
  <si>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</si>
  <si>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</si>
  <si>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</si>
  <si>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</si>
  <si>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</si>
  <si>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</si>
  <si>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</si>
  <si>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</si>
  <si>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</si>
  <si>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</si>
  <si>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</si>
  <si>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</si>
  <si>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</si>
  <si>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</si>
  <si>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</si>
  <si>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</si>
  <si>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</si>
  <si>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</si>
  <si>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</si>
  <si>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</si>
  <si>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</si>
  <si>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</si>
  <si>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</si>
  <si>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</si>
  <si>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</si>
  <si>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</si>
  <si>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</si>
  <si>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</si>
  <si>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</si>
  <si>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</si>
  <si>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</si>
  <si>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</si>
  <si>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</si>
  <si>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</si>
  <si>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</si>
  <si>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</si>
  <si>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</si>
  <si>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</si>
  <si>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</si>
  <si>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</si>
  <si>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</si>
  <si>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</si>
  <si>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</si>
  <si>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</si>
  <si>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</si>
  <si>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</si>
  <si>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</si>
  <si>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</si>
  <si>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</si>
  <si>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</si>
  <si>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</si>
  <si>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</si>
  <si>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</si>
  <si>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</si>
  <si>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</si>
  <si>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</si>
  <si>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</si>
  <si>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</si>
  <si>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</si>
  <si>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</si>
  <si>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</si>
  <si>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</si>
  <si>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</si>
  <si>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</si>
  <si>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</si>
  <si>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</si>
  <si>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</si>
  <si>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</si>
  <si>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</si>
  <si>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</si>
  <si>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</si>
  <si>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</si>
  <si>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</si>
  <si>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</si>
  <si>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</si>
  <si>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</si>
  <si>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</si>
  <si>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</si>
  <si>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</si>
  <si>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</si>
  <si>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</si>
  <si>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</si>
  <si>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</si>
  <si>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</si>
  <si>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</si>
  <si>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</si>
  <si>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</si>
  <si>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</si>
  <si>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</si>
  <si>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</si>
  <si>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</si>
  <si>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</si>
  <si>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</si>
  <si>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</si>
  <si>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</si>
  <si>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</si>
  <si>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</si>
  <si>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</si>
  <si>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</si>
  <si>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</si>
  <si>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</si>
  <si>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</si>
  <si>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</si>
  <si>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</si>
  <si>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</si>
  <si>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</si>
  <si>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</si>
  <si>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</si>
  <si>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</si>
  <si>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</si>
  <si>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</si>
  <si>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</si>
  <si>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</si>
  <si>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</si>
  <si>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</si>
  <si>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</si>
  <si>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</si>
  <si>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</si>
  <si>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</si>
  <si>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</si>
  <si>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</si>
  <si>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</si>
  <si>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</si>
  <si>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</si>
  <si>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</si>
  <si>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</si>
  <si>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</si>
  <si>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</si>
  <si>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</si>
  <si>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</si>
  <si>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</si>
  <si>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</si>
  <si>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</si>
  <si>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</si>
  <si>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</si>
  <si>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</si>
  <si>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</si>
  <si>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</si>
  <si>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</si>
  <si>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</si>
  <si>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</si>
  <si>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</si>
  <si>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</si>
  <si>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</si>
  <si>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</si>
  <si>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</si>
  <si>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</si>
  <si>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</si>
  <si>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</si>
  <si>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</si>
  <si>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</si>
  <si>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</si>
  <si>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</si>
  <si>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</si>
  <si>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</si>
  <si>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</si>
  <si>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</si>
  <si>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</si>
  <si>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</si>
  <si>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</si>
  <si>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</si>
  <si>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</si>
  <si>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</si>
  <si>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</si>
  <si>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</si>
  <si>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</si>
  <si>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</si>
  <si>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</si>
  <si>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</si>
  <si>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</si>
  <si>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</si>
  <si>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</si>
  <si>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</si>
  <si>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</si>
  <si>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</si>
  <si>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</si>
  <si>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</si>
  <si>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</si>
  <si>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</si>
  <si>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</si>
  <si>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</si>
  <si>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</si>
  <si>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</si>
  <si>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</si>
  <si>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</si>
  <si>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</si>
  <si>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</si>
  <si>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</si>
  <si>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</si>
  <si>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</si>
  <si>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</si>
  <si>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</si>
  <si>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</si>
  <si>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</si>
  <si>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</si>
  <si>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</si>
  <si>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</si>
  <si>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</si>
  <si>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</si>
  <si>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</si>
  <si>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</si>
  <si>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</si>
  <si>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</si>
  <si>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</si>
  <si>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</si>
  <si>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</si>
  <si>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</si>
  <si>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</si>
  <si>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</si>
  <si>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</si>
  <si>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</si>
  <si>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</si>
  <si>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</si>
  <si>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</si>
  <si>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</si>
  <si>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</si>
  <si>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</si>
  <si>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</si>
  <si>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</si>
  <si>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</si>
  <si>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</si>
  <si>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</si>
  <si>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</si>
  <si>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</si>
  <si>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</si>
  <si>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</si>
  <si>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</si>
  <si>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</si>
  <si>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</si>
  <si>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</si>
  <si>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</si>
  <si>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</si>
  <si>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</si>
  <si>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</si>
  <si>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</si>
  <si>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</si>
  <si>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</si>
  <si>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</si>
  <si>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</si>
  <si>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</si>
  <si>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</si>
  <si>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</si>
  <si>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</si>
  <si>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</si>
  <si>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</si>
  <si>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</si>
  <si>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</si>
  <si>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</si>
  <si>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</si>
  <si>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</si>
  <si>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</si>
  <si>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</si>
  <si>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</si>
  <si>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</si>
  <si>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</si>
  <si>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</si>
  <si>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</si>
  <si>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</si>
  <si>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</si>
  <si>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</si>
  <si>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</si>
  <si>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</si>
  <si>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</si>
  <si>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</si>
  <si>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</si>
  <si>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</si>
  <si>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</si>
  <si>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</si>
  <si>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</si>
  <si>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</si>
  <si>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</si>
  <si>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</si>
  <si>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</si>
  <si>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</si>
  <si>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</si>
  <si>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</si>
  <si>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</si>
  <si>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</si>
  <si>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</si>
  <si>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</si>
  <si>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</si>
  <si>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</si>
  <si>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</si>
  <si>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</si>
  <si>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</si>
  <si>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</si>
  <si>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</si>
  <si>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</si>
  <si>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</si>
  <si>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</si>
  <si>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</si>
  <si>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</si>
  <si>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</si>
  <si>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</si>
  <si>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</si>
  <si>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</si>
  <si>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</si>
  <si>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</si>
  <si>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</si>
  <si>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</si>
  <si>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</si>
  <si>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</si>
  <si>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</si>
  <si>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</si>
  <si>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</si>
  <si>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</si>
  <si>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</si>
  <si>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</si>
  <si>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</si>
  <si>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</si>
  <si>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</si>
  <si>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</si>
  <si>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</si>
  <si>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</si>
  <si>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</si>
  <si>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</si>
  <si>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</si>
  <si>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</si>
  <si>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</si>
  <si>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</si>
  <si>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</si>
  <si>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</si>
  <si>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</si>
  <si>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</si>
  <si>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</si>
  <si>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</si>
  <si>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</si>
  <si>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</si>
  <si>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</si>
  <si>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</si>
  <si>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</si>
  <si>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</si>
  <si>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</si>
  <si>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</si>
  <si>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</si>
  <si>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</si>
  <si>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</si>
  <si>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</si>
  <si>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</si>
  <si>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</si>
  <si>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</si>
  <si>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</si>
  <si>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</si>
  <si>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</si>
  <si>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</si>
  <si>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</si>
  <si>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</si>
  <si>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</si>
  <si>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</si>
  <si>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</si>
  <si>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</si>
  <si>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</si>
  <si>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</si>
  <si>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</si>
  <si>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</si>
  <si>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</si>
  <si>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</si>
  <si>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</si>
  <si>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</si>
  <si>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</si>
  <si>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</si>
  <si>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</si>
  <si>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</si>
  <si>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</si>
  <si>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</si>
  <si>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</si>
  <si>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</si>
  <si>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</si>
  <si>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</si>
  <si>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</si>
  <si>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</si>
  <si>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</si>
  <si>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</si>
  <si>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</si>
  <si>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</si>
  <si>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</si>
  <si>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</si>
  <si>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</si>
  <si>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</si>
  <si>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</si>
  <si>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</si>
  <si>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</si>
  <si>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</si>
  <si>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</si>
  <si>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</si>
  <si>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</si>
  <si>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</si>
  <si>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</si>
  <si>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</si>
  <si>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</si>
  <si>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</si>
  <si>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</si>
  <si>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</si>
  <si>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</si>
  <si>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</si>
  <si>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</si>
  <si>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</si>
  <si>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</si>
  <si>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</si>
  <si>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</si>
  <si>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</si>
  <si>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</si>
  <si>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</si>
  <si>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</si>
  <si>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</si>
  <si>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</si>
  <si>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</si>
  <si>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</si>
  <si>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</si>
  <si>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</si>
  <si>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</si>
  <si>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</si>
  <si>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</si>
  <si>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</si>
  <si>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</si>
  <si>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</si>
  <si>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</si>
  <si>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</si>
  <si>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</si>
  <si>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</si>
  <si>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</si>
  <si>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</si>
  <si>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</si>
  <si>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</si>
  <si>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</si>
  <si>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</si>
  <si>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</si>
  <si>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</si>
  <si>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</si>
  <si>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</si>
  <si>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</si>
  <si>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</si>
  <si>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</si>
  <si>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</si>
  <si>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</si>
  <si>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</si>
  <si>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</si>
  <si>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</si>
  <si>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</si>
  <si>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</si>
  <si>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</si>
  <si>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</si>
  <si>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</si>
  <si>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</si>
  <si>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</si>
  <si>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</si>
  <si>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</si>
  <si>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</si>
  <si>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</si>
  <si>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</si>
  <si>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</si>
  <si>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</si>
  <si>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</si>
  <si>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</si>
  <si>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</si>
  <si>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</si>
  <si>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</si>
  <si>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</si>
  <si>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</si>
  <si>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</si>
  <si>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</si>
  <si>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</si>
  <si>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</si>
  <si>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</si>
  <si>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</si>
  <si>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</si>
  <si>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</si>
  <si>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</si>
  <si>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</si>
  <si>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</si>
  <si>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</si>
  <si>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</si>
  <si>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</si>
  <si>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</si>
  <si>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</si>
  <si>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</si>
  <si>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</si>
  <si>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</si>
  <si>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</si>
  <si>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</si>
  <si>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</si>
  <si>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</si>
  <si>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</si>
  <si>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</si>
  <si>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</si>
  <si>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</si>
  <si>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</si>
  <si>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</si>
  <si>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</si>
  <si>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</si>
  <si>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</si>
  <si>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</si>
  <si>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</si>
  <si>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</si>
  <si>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</si>
  <si>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</si>
  <si>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</si>
  <si>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</si>
  <si>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</si>
  <si>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</si>
  <si>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</si>
  <si>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</si>
  <si>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</si>
  <si>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</si>
  <si>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</si>
  <si>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</si>
  <si>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</si>
  <si>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</si>
  <si>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</si>
  <si>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</si>
  <si>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</si>
  <si>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</si>
  <si>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</si>
  <si>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</si>
  <si>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</si>
  <si>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</si>
  <si>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</si>
  <si>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</si>
  <si>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</si>
  <si>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</si>
  <si>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</si>
  <si>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</si>
  <si>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</si>
  <si>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</si>
  <si>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</si>
  <si>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</si>
  <si>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</si>
  <si>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</si>
  <si>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</si>
  <si>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</si>
  <si>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</si>
  <si>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</si>
  <si>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</si>
  <si>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</si>
  <si>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</si>
  <si>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</si>
  <si>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</si>
  <si>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</si>
  <si>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</si>
  <si>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</si>
  <si>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</si>
  <si>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</si>
  <si>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</si>
  <si>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</si>
  <si>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</si>
  <si>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</si>
  <si>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</si>
  <si>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</si>
  <si>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</si>
  <si>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</si>
  <si>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</si>
  <si>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</si>
  <si>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</si>
  <si>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</si>
  <si>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</si>
  <si>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</si>
  <si>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</si>
  <si>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</si>
  <si>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</si>
  <si>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</si>
  <si>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</si>
  <si>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</si>
  <si>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</si>
  <si>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</si>
  <si>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</si>
  <si>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</si>
  <si>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</si>
  <si>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</si>
  <si>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</si>
  <si>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</si>
  <si>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</si>
  <si>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</si>
  <si>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</si>
  <si>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</si>
  <si>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</si>
  <si>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</si>
  <si>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</si>
  <si>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</si>
  <si>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</si>
  <si>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</si>
  <si>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</si>
  <si>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</si>
  <si>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</si>
  <si>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</si>
  <si>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</si>
  <si>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</si>
  <si>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</si>
  <si>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</si>
  <si>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</si>
  <si>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</si>
  <si>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</si>
  <si>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</si>
  <si>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</si>
  <si>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</si>
  <si>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</si>
  <si>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</si>
  <si>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</si>
  <si>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</si>
  <si>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</si>
  <si>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</si>
  <si>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</si>
  <si>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</si>
  <si>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</si>
  <si>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</si>
  <si>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</si>
  <si>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</si>
  <si>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</si>
  <si>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</si>
  <si>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</si>
  <si>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</si>
  <si>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</si>
  <si>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</si>
  <si>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</si>
  <si>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</si>
  <si>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</si>
  <si>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</si>
  <si>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</si>
  <si>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</si>
  <si>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</si>
  <si>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</si>
  <si>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</si>
  <si>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</si>
  <si>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</si>
  <si>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</si>
  <si>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</si>
  <si>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</si>
  <si>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</si>
  <si>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</si>
  <si>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</si>
  <si>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</si>
  <si>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</si>
  <si>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</si>
  <si>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</si>
  <si>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</si>
  <si>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</si>
  <si>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</si>
  <si>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</si>
  <si>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</si>
  <si>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</si>
  <si>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</si>
  <si>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</si>
  <si>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</si>
  <si>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</si>
  <si>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</si>
  <si>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</si>
  <si>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</si>
  <si>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</si>
  <si>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</si>
  <si>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</si>
  <si>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</si>
  <si>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</si>
  <si>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</si>
  <si>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</si>
  <si>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</si>
  <si>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</si>
  <si>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</si>
  <si>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</si>
  <si>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</si>
  <si>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</si>
  <si>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</si>
  <si>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</si>
  <si>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</si>
  <si>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</si>
  <si>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</si>
  <si>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</si>
  <si>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</si>
  <si>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</si>
  <si>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</si>
  <si>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</si>
  <si>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</si>
  <si>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</si>
  <si>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</si>
  <si>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</si>
  <si>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</si>
  <si>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</si>
  <si>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</si>
  <si>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</si>
  <si>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</si>
  <si>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</si>
  <si>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</si>
  <si>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</si>
  <si>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</si>
  <si>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</si>
  <si>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</si>
  <si>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</si>
  <si>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</si>
  <si>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</si>
  <si>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</si>
  <si>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</si>
  <si>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</si>
  <si>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</si>
  <si>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</si>
  <si>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</si>
  <si>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</si>
  <si>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</si>
  <si>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</si>
  <si>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</si>
  <si>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</si>
  <si>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</si>
  <si>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</si>
  <si>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</si>
  <si>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</si>
  <si>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</si>
  <si>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</si>
  <si>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</si>
  <si>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</si>
  <si>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</si>
  <si>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</si>
  <si>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</si>
  <si>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</si>
  <si>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</si>
  <si>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</si>
  <si>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</si>
  <si>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</si>
  <si>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</si>
  <si>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</si>
  <si>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</si>
  <si>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</si>
  <si>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</si>
  <si>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</si>
  <si>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</si>
  <si>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</si>
  <si>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</si>
  <si>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</si>
  <si>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</si>
  <si>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</si>
  <si>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</si>
  <si>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</si>
  <si>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</si>
  <si>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</si>
  <si>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</si>
  <si>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</si>
  <si>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</si>
  <si>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</si>
  <si>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</si>
  <si>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</si>
  <si>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</si>
  <si>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</si>
  <si>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</si>
  <si>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</si>
  <si>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</si>
  <si>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</si>
  <si>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</si>
  <si>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</si>
  <si>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</si>
  <si>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</si>
  <si>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</si>
  <si>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</si>
  <si>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</si>
  <si>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</si>
  <si>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</si>
  <si>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</si>
  <si>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</si>
  <si>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</si>
  <si>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</si>
  <si>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</si>
  <si>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</si>
  <si>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</si>
  <si>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</si>
  <si>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</si>
  <si>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</si>
  <si>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</si>
  <si>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</si>
  <si>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</si>
  <si>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</si>
  <si>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</si>
  <si>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</si>
  <si>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</si>
  <si>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</si>
  <si>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</si>
  <si>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</si>
  <si>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</si>
  <si>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</si>
  <si>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</si>
  <si>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</si>
  <si>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</si>
  <si>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</si>
  <si>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</si>
  <si>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</si>
  <si>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</si>
  <si>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</si>
  <si>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</si>
  <si>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</si>
  <si>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</si>
  <si>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</si>
  <si>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</si>
  <si>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</si>
  <si>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</si>
  <si>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</si>
  <si>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</si>
  <si>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</si>
  <si>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</si>
  <si>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</si>
  <si>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</si>
  <si>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</si>
  <si>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</si>
  <si>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</si>
  <si>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</si>
  <si>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</si>
  <si>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</si>
  <si>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</si>
  <si>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</si>
  <si>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</si>
  <si>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</si>
  <si>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</si>
  <si>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</si>
  <si>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</si>
  <si>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</si>
  <si>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</si>
  <si>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</si>
  <si>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</si>
  <si>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</si>
  <si>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</si>
  <si>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</si>
  <si>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</si>
  <si>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</si>
  <si>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</si>
  <si>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</si>
  <si>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</si>
  <si>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</si>
  <si>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</si>
  <si>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</si>
  <si>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</si>
  <si>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</si>
  <si>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</si>
  <si>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</si>
  <si>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</si>
  <si>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</si>
  <si>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</si>
  <si>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</si>
  <si>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</si>
  <si>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</si>
  <si>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</si>
  <si>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</si>
  <si>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</si>
  <si>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</si>
  <si>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</si>
  <si>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</si>
  <si>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</si>
  <si>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</si>
  <si>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</si>
  <si>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</si>
  <si>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</si>
  <si>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</si>
  <si>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</si>
  <si>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</si>
  <si>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</si>
  <si>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</si>
  <si>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</si>
  <si>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</si>
  <si>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</si>
  <si>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</si>
  <si>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</si>
  <si>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</si>
  <si>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</si>
  <si>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</si>
  <si>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</si>
  <si>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</si>
  <si>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</si>
  <si>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</si>
  <si>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</si>
  <si>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</si>
  <si>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</si>
  <si>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</si>
  <si>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</si>
  <si>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</si>
  <si>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</si>
  <si>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</si>
  <si>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</si>
  <si>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</si>
  <si>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</si>
  <si>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</si>
  <si>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</si>
  <si>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</si>
  <si>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</si>
  <si>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</si>
  <si>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</si>
  <si>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</si>
  <si>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</si>
  <si>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</si>
  <si>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</si>
  <si>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</si>
  <si>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</si>
  <si>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</si>
  <si>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</si>
  <si>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</si>
  <si>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</si>
  <si>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</si>
  <si>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</si>
  <si>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</si>
  <si>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</si>
  <si>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</si>
  <si>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</si>
  <si>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</si>
  <si>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</si>
  <si>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</si>
  <si>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</si>
  <si>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</si>
  <si>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</si>
  <si>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</si>
  <si>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</si>
  <si>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</si>
  <si>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</si>
  <si>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</si>
  <si>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</si>
  <si>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</si>
  <si>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</si>
  <si>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</si>
  <si>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</si>
  <si>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</si>
  <si>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</si>
  <si>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</si>
  <si>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</si>
  <si>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</si>
  <si>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</si>
  <si>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</si>
  <si>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</si>
  <si>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</si>
  <si>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</si>
  <si>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</si>
  <si>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</si>
  <si>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</si>
  <si>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</si>
  <si>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</si>
  <si>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</si>
  <si>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</si>
  <si>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</si>
  <si>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</si>
  <si>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</si>
  <si>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</si>
  <si>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</si>
  <si>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</si>
  <si>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</si>
  <si>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</si>
  <si>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</si>
  <si>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</si>
  <si>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</si>
  <si>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</si>
  <si>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</si>
  <si>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</si>
  <si>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</si>
  <si>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</si>
  <si>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</si>
  <si>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</si>
  <si>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</si>
  <si>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</si>
  <si>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</si>
  <si>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</si>
  <si>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</si>
  <si>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</si>
  <si>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</si>
  <si>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</si>
  <si>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</si>
  <si>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</si>
  <si>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</si>
  <si>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</si>
  <si>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</si>
  <si>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</si>
  <si>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</si>
  <si>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</si>
  <si>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</si>
  <si>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</si>
  <si>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</si>
  <si>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</si>
  <si>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</si>
  <si>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</si>
  <si>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</si>
  <si>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</si>
  <si>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</si>
  <si>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</si>
  <si>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</si>
  <si>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</si>
  <si>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</si>
  <si>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</si>
  <si>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</si>
  <si>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</si>
  <si>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</si>
  <si>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</si>
  <si>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</si>
  <si>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</si>
  <si>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</si>
  <si>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</si>
  <si>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</si>
  <si>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</si>
  <si>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</si>
  <si>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</si>
  <si>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</si>
  <si>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</si>
  <si>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</si>
  <si>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</si>
  <si>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</si>
  <si>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</si>
  <si>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</si>
  <si>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</si>
  <si>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</si>
  <si>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</si>
  <si>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</si>
  <si>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</si>
  <si>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</si>
  <si>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</si>
  <si>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</si>
  <si>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</si>
  <si>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</si>
  <si>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</si>
  <si>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</si>
  <si>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</si>
  <si>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</si>
  <si>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</si>
  <si>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</si>
  <si>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</si>
  <si>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</si>
  <si>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</si>
  <si>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</si>
  <si>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</si>
  <si>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</si>
  <si>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</si>
  <si>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</si>
  <si>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</si>
  <si>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</si>
  <si>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</si>
  <si>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</si>
  <si>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</si>
  <si>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</si>
  <si>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</si>
  <si>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</si>
  <si>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</si>
  <si>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</si>
  <si>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</si>
  <si>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</si>
  <si>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</si>
  <si>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</si>
  <si>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</si>
  <si>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</si>
  <si>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</si>
  <si>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</si>
  <si>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</si>
  <si>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</si>
  <si>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</si>
  <si>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</si>
  <si>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</si>
  <si>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</si>
  <si>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</si>
  <si>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</si>
  <si>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</si>
  <si>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</si>
  <si>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</si>
  <si>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</si>
  <si>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</si>
  <si>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</si>
  <si>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</si>
  <si>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</si>
  <si>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</si>
  <si>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</si>
  <si>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</si>
  <si>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</si>
  <si>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</si>
  <si>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</si>
  <si>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</si>
  <si>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</si>
  <si>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</si>
  <si>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</si>
  <si>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</si>
  <si>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</si>
  <si>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</si>
  <si>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</si>
  <si>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</si>
  <si>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</si>
  <si>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</si>
  <si>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</si>
  <si>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</si>
  <si>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</si>
  <si>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</si>
  <si>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</si>
  <si>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</si>
  <si>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</si>
  <si>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</si>
  <si>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</si>
  <si>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</si>
  <si>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</si>
  <si>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</si>
  <si>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</si>
  <si>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</si>
  <si>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</si>
  <si>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</si>
  <si>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</si>
  <si>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</si>
  <si>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</si>
  <si>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</si>
  <si>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</si>
  <si>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</si>
  <si>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</si>
  <si>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</si>
  <si>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</si>
  <si>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</si>
  <si>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</si>
  <si>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</si>
  <si>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</si>
  <si>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</si>
  <si>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</si>
  <si>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</si>
  <si>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</si>
  <si>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</si>
  <si>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</si>
  <si>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</si>
  <si>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</si>
  <si>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</si>
  <si>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</si>
  <si>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</si>
  <si>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</si>
  <si>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</si>
  <si>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</si>
  <si>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</si>
  <si>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</si>
  <si>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</si>
  <si>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</si>
  <si>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</si>
  <si>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</si>
  <si>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</si>
  <si>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</si>
  <si>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</si>
  <si>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</si>
  <si>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</si>
  <si>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</si>
  <si>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</si>
  <si>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</si>
  <si>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</si>
  <si>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</si>
  <si>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</si>
  <si>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</si>
  <si>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</si>
  <si>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</si>
  <si>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</si>
  <si>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</si>
  <si>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</si>
  <si>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</si>
  <si>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</si>
  <si>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</si>
  <si>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</si>
  <si>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</si>
  <si>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</si>
  <si>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</si>
  <si>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</si>
  <si>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</si>
  <si>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</si>
  <si>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</si>
  <si>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</si>
  <si>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</si>
  <si>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</si>
  <si>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</si>
  <si>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</si>
  <si>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</si>
  <si>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</si>
  <si>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</si>
  <si>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</si>
  <si>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</si>
  <si>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</si>
  <si>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</si>
  <si>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</si>
  <si>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</si>
  <si>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</si>
  <si>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</si>
  <si>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</si>
  <si>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</si>
  <si>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</si>
  <si>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</si>
  <si>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</si>
  <si>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</si>
  <si>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</si>
  <si>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</si>
  <si>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</si>
  <si>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</si>
  <si>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</si>
  <si>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</si>
  <si>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</si>
  <si>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</si>
  <si>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</si>
  <si>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</si>
  <si>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</si>
  <si>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</si>
  <si>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</si>
  <si>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</si>
  <si>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</si>
  <si>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</si>
  <si>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</si>
  <si>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</si>
  <si>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</si>
  <si>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</si>
  <si>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</si>
  <si>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</si>
  <si>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</si>
  <si>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</si>
  <si>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</si>
  <si>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</si>
  <si>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</si>
  <si>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</si>
  <si>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</si>
  <si>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</si>
  <si>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</si>
  <si>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</si>
  <si>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</si>
  <si>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</si>
  <si>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</si>
  <si>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</si>
  <si>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</si>
  <si>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</si>
  <si>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</si>
  <si>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</si>
  <si>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</si>
  <si>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</si>
  <si>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</si>
  <si>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</si>
  <si>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</si>
  <si>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</si>
  <si>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</si>
  <si>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</si>
  <si>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</si>
  <si>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</si>
  <si>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</si>
  <si>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</si>
  <si>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</si>
  <si>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</si>
  <si>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</si>
  <si>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</si>
  <si>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</si>
  <si>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</si>
  <si>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</si>
  <si>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</si>
  <si>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</si>
  <si>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</si>
  <si>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</si>
  <si>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</si>
  <si>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</si>
  <si>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</si>
  <si>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</si>
  <si>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</si>
  <si>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</si>
  <si>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</si>
  <si>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</si>
  <si>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</si>
  <si>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</si>
  <si>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</si>
  <si>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</si>
  <si>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</si>
  <si>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</si>
  <si>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</si>
  <si>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</si>
  <si>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</si>
  <si>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</si>
  <si>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</si>
  <si>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</si>
  <si>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</si>
  <si>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</si>
  <si>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</si>
  <si>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</si>
  <si>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</si>
  <si>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</si>
  <si>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</si>
  <si>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</si>
  <si>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</si>
  <si>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</si>
  <si>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</si>
  <si>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</si>
  <si>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</si>
  <si>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</si>
  <si>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</si>
  <si>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</si>
  <si>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</si>
  <si>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</si>
  <si>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</si>
  <si>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</si>
  <si>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</si>
  <si>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</si>
  <si>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</si>
  <si>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</si>
  <si>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</si>
  <si>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</si>
  <si>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</si>
  <si>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</si>
  <si>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</si>
  <si>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</si>
  <si>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</si>
  <si>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</si>
  <si>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</si>
  <si>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</si>
  <si>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</si>
  <si>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</si>
  <si>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</si>
  <si>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</si>
  <si>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</si>
  <si>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</si>
  <si>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</si>
  <si>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</si>
  <si>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</si>
  <si>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</si>
  <si>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</si>
  <si>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</si>
  <si>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</si>
  <si>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</si>
  <si>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</si>
  <si>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</si>
  <si>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</si>
  <si>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</si>
  <si>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</si>
  <si>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</si>
  <si>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</si>
  <si>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</si>
  <si>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</si>
  <si>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</si>
  <si>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</si>
  <si>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</si>
  <si>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</si>
  <si>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</si>
  <si>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</si>
  <si>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</si>
  <si>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</si>
  <si>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</si>
  <si>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</si>
  <si>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</si>
  <si>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</si>
  <si>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</si>
  <si>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</si>
  <si>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</si>
  <si>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</si>
  <si>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</si>
  <si>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</si>
  <si>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</si>
  <si>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</si>
  <si>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</si>
  <si>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</si>
  <si>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</si>
  <si>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</si>
  <si>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</si>
  <si>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</si>
  <si>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</si>
  <si>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</si>
  <si>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</si>
  <si>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</si>
  <si>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</si>
  <si>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</si>
  <si>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</si>
  <si>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</si>
  <si>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</si>
  <si>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</si>
  <si>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</si>
  <si>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</si>
  <si>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</si>
  <si>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</si>
  <si>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</si>
  <si>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</si>
  <si>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</si>
  <si>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</si>
  <si>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</si>
  <si>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</si>
  <si>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</si>
  <si>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</si>
  <si>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</si>
  <si>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</si>
  <si>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</si>
  <si>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</si>
  <si>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</si>
  <si>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</si>
  <si>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</si>
  <si>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</si>
  <si>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</si>
  <si>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</si>
  <si>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</si>
  <si>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</si>
  <si>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</si>
  <si>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</si>
  <si>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</si>
  <si>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</si>
  <si>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</si>
  <si>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</si>
  <si>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</si>
  <si>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</si>
  <si>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</si>
  <si>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</si>
  <si>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</si>
  <si>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</si>
  <si>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</si>
  <si>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</si>
  <si>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</si>
  <si>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</si>
  <si>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</si>
  <si>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</si>
  <si>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</si>
  <si>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</si>
  <si>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</si>
  <si>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</si>
  <si>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</si>
  <si>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</si>
  <si>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</si>
  <si>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</si>
  <si>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</si>
  <si>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</si>
  <si>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</si>
  <si>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</si>
  <si>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</si>
  <si>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</si>
  <si>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</si>
  <si>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</si>
  <si>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</si>
  <si>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</si>
  <si>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</si>
  <si>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</si>
  <si>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</si>
  <si>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</si>
  <si>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</si>
  <si>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</si>
  <si>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</si>
  <si>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</si>
  <si>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</si>
  <si>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</si>
  <si>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</si>
  <si>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</si>
  <si>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</si>
  <si>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</si>
  <si>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</si>
  <si>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</si>
  <si>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</si>
  <si>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</si>
  <si>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</si>
  <si>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</si>
  <si>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</si>
  <si>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</si>
  <si>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</si>
  <si>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</si>
  <si>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</si>
  <si>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</si>
  <si>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</si>
  <si>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</si>
  <si>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</si>
  <si>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</si>
  <si>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</si>
  <si>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</si>
  <si>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</si>
  <si>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</si>
  <si>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</si>
  <si>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</si>
  <si>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</si>
  <si>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</si>
  <si>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</si>
  <si>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</si>
  <si>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</si>
  <si>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</si>
  <si>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</si>
  <si>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</si>
  <si>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</si>
  <si>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</si>
  <si>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</si>
  <si>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</si>
  <si>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</si>
  <si>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</si>
  <si>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</si>
  <si>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</si>
  <si>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</si>
  <si>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</si>
  <si>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</si>
  <si>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</si>
  <si>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</si>
  <si>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</si>
  <si>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</si>
  <si>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</si>
  <si>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</si>
  <si>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</si>
  <si>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</si>
  <si>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</si>
  <si>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</si>
  <si>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</si>
  <si>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</si>
  <si>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</si>
  <si>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</si>
  <si>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</si>
  <si>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</si>
  <si>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</si>
  <si>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</si>
  <si>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</si>
  <si>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</si>
  <si>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</si>
  <si>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</si>
  <si>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</si>
  <si>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</si>
  <si>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</si>
  <si>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</si>
  <si>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</si>
  <si>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</si>
  <si>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</si>
  <si>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</si>
  <si>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</si>
  <si>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</si>
  <si>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</si>
  <si>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</si>
  <si>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</si>
  <si>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</si>
  <si>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</si>
  <si>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</si>
  <si>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</si>
  <si>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</si>
  <si>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</si>
  <si>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</si>
  <si>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</si>
  <si>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</si>
  <si>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</si>
  <si>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</si>
  <si>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</si>
  <si>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</si>
  <si>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</si>
  <si>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</si>
  <si>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</si>
  <si>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</si>
  <si>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</si>
  <si>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</si>
  <si>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</si>
  <si>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</si>
  <si>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</si>
  <si>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</si>
  <si>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</si>
  <si>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</si>
  <si>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</si>
  <si>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</si>
  <si>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</si>
  <si>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</si>
  <si>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</si>
  <si>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</si>
  <si>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</si>
  <si>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</si>
  <si>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</si>
  <si>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</si>
  <si>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</si>
  <si>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</si>
  <si>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</si>
  <si>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</si>
  <si>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</si>
  <si>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</si>
  <si>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</si>
  <si>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</si>
  <si>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</si>
  <si>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</si>
  <si>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</si>
  <si>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</si>
  <si>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</si>
  <si>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</si>
  <si>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</si>
  <si>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</si>
  <si>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</si>
  <si>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</si>
  <si>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</si>
  <si>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</si>
  <si>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</si>
  <si>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</si>
  <si>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</si>
  <si>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</si>
  <si>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</si>
  <si>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</si>
  <si>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</si>
  <si>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</si>
  <si>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</si>
  <si>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</si>
  <si>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</si>
  <si>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</si>
  <si>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</si>
  <si>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</si>
  <si>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</si>
  <si>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</si>
  <si>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</si>
  <si>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</si>
  <si>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</si>
  <si>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</si>
  <si>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</si>
  <si>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</si>
  <si>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</si>
  <si>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</si>
  <si>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</si>
  <si>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</si>
  <si>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</si>
  <si>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</si>
  <si>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</si>
  <si>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</si>
  <si>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</si>
  <si>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</si>
  <si>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</si>
  <si>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</si>
  <si>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</si>
  <si>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</si>
  <si>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</si>
  <si>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</si>
  <si>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</si>
  <si>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</si>
  <si>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</si>
  <si>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</si>
  <si>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</si>
  <si>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</si>
  <si>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</si>
  <si>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</si>
  <si>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</si>
  <si>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</si>
  <si>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</si>
  <si>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</si>
  <si>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</si>
  <si>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</si>
  <si>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</si>
  <si>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</si>
  <si>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</si>
  <si>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</si>
  <si>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</si>
  <si>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</si>
  <si>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</si>
  <si>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</si>
  <si>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</si>
  <si>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</si>
  <si>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</si>
  <si>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</si>
  <si>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</si>
  <si>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</si>
  <si>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</si>
  <si>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</si>
  <si>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</si>
  <si>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</si>
  <si>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</si>
  <si>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</si>
  <si>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</si>
  <si>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</si>
  <si>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</si>
  <si>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</si>
  <si>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</si>
  <si>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</si>
  <si>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</si>
  <si>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</si>
  <si>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</si>
  <si>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</si>
  <si>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</si>
  <si>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</si>
  <si>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</si>
  <si>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</si>
  <si>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</si>
  <si>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</si>
  <si>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</si>
  <si>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</si>
  <si>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</si>
  <si>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</si>
  <si>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</si>
  <si>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</si>
  <si>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</si>
  <si>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</si>
  <si>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</si>
  <si>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</si>
  <si>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</si>
  <si>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</si>
  <si>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</si>
  <si>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</si>
  <si>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</si>
  <si>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</si>
  <si>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</si>
  <si>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</si>
  <si>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</si>
  <si>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</si>
  <si>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</si>
  <si>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</si>
  <si>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</si>
  <si>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</si>
  <si>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</si>
  <si>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</si>
  <si>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</si>
  <si>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</si>
  <si>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</si>
  <si>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</si>
  <si>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</si>
  <si>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</si>
  <si>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</si>
  <si>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</si>
  <si>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</si>
  <si>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</si>
  <si>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</si>
  <si>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</si>
  <si>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</si>
  <si>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</si>
  <si>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</si>
  <si>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</si>
  <si>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</si>
  <si>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</si>
  <si>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</si>
  <si>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</si>
  <si>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</si>
  <si>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</si>
  <si>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</si>
  <si>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</si>
  <si>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</si>
  <si>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</si>
  <si>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</si>
  <si>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</si>
  <si>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</si>
  <si>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</si>
  <si>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</si>
  <si>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</si>
  <si>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</si>
  <si>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</si>
  <si>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</si>
  <si>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</si>
  <si>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</si>
  <si>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</si>
  <si>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</si>
  <si>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</si>
  <si>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</si>
  <si>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</si>
  <si>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</si>
  <si>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</si>
  <si>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</si>
  <si>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</si>
  <si>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</si>
  <si>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</si>
  <si>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</si>
  <si>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</si>
  <si>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</si>
  <si>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</si>
  <si>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</si>
  <si>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</si>
  <si>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</si>
  <si>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</si>
  <si>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</si>
  <si>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</si>
  <si>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</si>
  <si>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</si>
  <si>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</si>
  <si>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</si>
  <si>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</si>
  <si>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</si>
  <si>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</si>
  <si>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</si>
  <si>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</si>
  <si>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</si>
  <si>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</si>
  <si>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</si>
  <si>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</si>
  <si>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</si>
  <si>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</si>
  <si>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</si>
  <si>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</si>
  <si>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</si>
  <si>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</si>
  <si>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</si>
  <si>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</si>
  <si>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</si>
  <si>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</si>
  <si>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</si>
  <si>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</si>
  <si>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</si>
  <si>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</si>
  <si>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</si>
  <si>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</si>
  <si>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</si>
  <si>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</si>
  <si>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</si>
  <si>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</si>
  <si>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</si>
  <si>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</si>
  <si>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</si>
  <si>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</si>
  <si>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</si>
  <si>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</si>
  <si>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</si>
  <si>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</si>
  <si>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</si>
  <si>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</si>
  <si>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</si>
  <si>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</si>
  <si>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</si>
  <si>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</si>
  <si>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</si>
  <si>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</si>
  <si>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</si>
  <si>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</si>
  <si>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</si>
  <si>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</si>
  <si>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</si>
  <si>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</si>
  <si>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</si>
  <si>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</si>
  <si>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</si>
  <si>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</si>
  <si>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</si>
  <si>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</si>
  <si>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</si>
  <si>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</si>
  <si>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</si>
  <si>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</si>
  <si>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</si>
  <si>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</si>
  <si>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</si>
  <si>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</si>
  <si>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</si>
  <si>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</si>
  <si>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</si>
  <si>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</si>
  <si>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</si>
  <si>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</si>
  <si>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</si>
  <si>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</si>
  <si>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</si>
  <si>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</si>
  <si>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</si>
  <si>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</si>
  <si>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</si>
  <si>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</si>
  <si>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</si>
  <si>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</si>
  <si>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</si>
  <si>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</si>
  <si>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</si>
  <si>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</si>
  <si>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</si>
  <si>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</si>
  <si>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</si>
  <si>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</si>
  <si>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</si>
  <si>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</si>
  <si>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</si>
  <si>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</si>
  <si>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</si>
  <si>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</si>
  <si>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</si>
  <si>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</si>
  <si>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</si>
  <si>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</si>
  <si>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</si>
  <si>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</si>
  <si>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</si>
  <si>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</si>
  <si>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</si>
  <si>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</si>
  <si>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</si>
  <si>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</si>
  <si>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</si>
  <si>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</si>
  <si>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</si>
  <si>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</si>
  <si>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</si>
  <si>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</si>
  <si>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</si>
  <si>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</si>
  <si>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</si>
  <si>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</si>
  <si>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</si>
  <si>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</si>
  <si>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</si>
  <si>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</si>
  <si>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</si>
  <si>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</si>
  <si>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</si>
  <si>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</si>
  <si>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</si>
  <si>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</si>
  <si>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</si>
  <si>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</si>
  <si>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</si>
  <si>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</si>
  <si>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</si>
  <si>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</si>
  <si>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</si>
  <si>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</si>
  <si>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</si>
  <si>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</si>
  <si>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</si>
  <si>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</si>
  <si>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</si>
  <si>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</si>
  <si>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</si>
  <si>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</si>
  <si>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</si>
  <si>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</si>
  <si>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</si>
  <si>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</si>
  <si>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</si>
  <si>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</si>
  <si>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</si>
  <si>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</si>
  <si>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</si>
  <si>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</si>
  <si>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</si>
  <si>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</si>
  <si>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</si>
  <si>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</si>
  <si>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</si>
  <si>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</si>
  <si>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</si>
  <si>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</si>
  <si>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</si>
  <si>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</si>
  <si>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</si>
  <si>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</si>
  <si>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</si>
  <si>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</si>
  <si>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</si>
  <si>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</si>
  <si>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</si>
  <si>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</si>
  <si>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</si>
  <si>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</si>
  <si>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</si>
  <si>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</si>
  <si>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</si>
  <si>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</si>
  <si>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</si>
  <si>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</si>
  <si>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</si>
  <si>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</si>
  <si>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</si>
  <si>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</si>
  <si>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</si>
  <si>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</si>
  <si>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</si>
  <si>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</si>
  <si>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</si>
  <si>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</si>
  <si>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</si>
  <si>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</si>
  <si>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</si>
  <si>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</si>
  <si>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</si>
  <si>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</si>
  <si>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</si>
  <si>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</si>
  <si>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</si>
  <si>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</si>
  <si>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</si>
  <si>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</si>
  <si>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</si>
  <si>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</si>
  <si>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</si>
  <si>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</si>
  <si>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</si>
  <si>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</si>
  <si>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</si>
  <si>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</si>
  <si>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</si>
  <si>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</si>
  <si>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</si>
  <si>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</si>
  <si>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</si>
  <si>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</si>
  <si>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</si>
  <si>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</si>
  <si>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</si>
  <si>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</si>
  <si>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</si>
  <si>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</si>
  <si>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</si>
  <si>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</si>
  <si>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</si>
  <si>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</si>
  <si>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</si>
  <si>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</si>
  <si>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</si>
  <si>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</si>
  <si>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</si>
  <si>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</si>
  <si>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</si>
  <si>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</si>
  <si>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</si>
  <si>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</si>
  <si>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</si>
  <si>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</si>
  <si>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</si>
  <si>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</si>
  <si>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</si>
  <si>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</si>
  <si>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</si>
  <si>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</si>
  <si>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</si>
  <si>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</si>
  <si>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</si>
  <si>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</si>
  <si>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</si>
  <si>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</si>
  <si>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</si>
  <si>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</si>
  <si>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</si>
  <si>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</si>
  <si>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</si>
  <si>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</si>
  <si>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</si>
  <si>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</si>
  <si>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</si>
  <si>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</si>
  <si>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</si>
  <si>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</si>
  <si>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</si>
  <si>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</si>
  <si>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</si>
  <si>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</si>
  <si>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</si>
  <si>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</si>
  <si>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</si>
  <si>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</si>
  <si>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</si>
  <si>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</si>
  <si>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</si>
  <si>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</si>
  <si>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</si>
  <si>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</si>
  <si>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</si>
  <si>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</si>
  <si>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</si>
  <si>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</si>
  <si>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</si>
  <si>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</si>
  <si>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</si>
  <si>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</si>
  <si>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</si>
  <si>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</si>
  <si>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</si>
  <si>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</si>
  <si>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</si>
  <si>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</si>
  <si>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</si>
  <si>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</si>
  <si>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</si>
  <si>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</si>
  <si>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</si>
  <si>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</si>
  <si>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</si>
  <si>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</si>
  <si>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</si>
  <si>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</si>
  <si>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</si>
  <si>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</si>
  <si>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</si>
  <si>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</si>
  <si>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</si>
  <si>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</si>
  <si>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</si>
  <si>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</si>
  <si>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</si>
  <si>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</si>
  <si>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</si>
  <si>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</si>
  <si>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</si>
  <si>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</si>
  <si>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</si>
  <si>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</si>
  <si>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</si>
  <si>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</si>
  <si>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</si>
  <si>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</si>
  <si>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</si>
  <si>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</si>
  <si>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</si>
  <si>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</si>
  <si>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</si>
  <si>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</si>
  <si>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</si>
  <si>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</si>
  <si>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</si>
  <si>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</si>
  <si>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</si>
  <si>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</si>
  <si>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</si>
  <si>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</si>
  <si>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</si>
  <si>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</si>
  <si>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</si>
  <si>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</si>
  <si>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</si>
  <si>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</si>
  <si>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</si>
  <si>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</si>
  <si>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</si>
  <si>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</si>
  <si>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</si>
  <si>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</si>
  <si>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</si>
  <si>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</si>
  <si>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</si>
  <si>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</si>
  <si>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</si>
  <si>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</si>
  <si>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</si>
  <si>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</si>
  <si>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</si>
  <si>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</si>
  <si>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</si>
  <si>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</si>
  <si>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</si>
  <si>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</si>
  <si>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</si>
  <si>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</si>
  <si>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</si>
  <si>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</si>
  <si>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</si>
  <si>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</si>
  <si>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</si>
  <si>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</si>
  <si>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</si>
  <si>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</si>
  <si>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</si>
  <si>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</si>
  <si>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</si>
  <si>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</si>
  <si>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</si>
  <si>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</si>
  <si>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</si>
  <si>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</si>
  <si>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</si>
  <si>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</si>
  <si>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</si>
  <si>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</si>
  <si>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</si>
  <si>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</si>
  <si>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</si>
  <si>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</si>
  <si>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</si>
  <si>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</si>
  <si>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</si>
  <si>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</si>
  <si>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</si>
  <si>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</si>
  <si>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</si>
  <si>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</si>
  <si>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</si>
  <si>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</si>
  <si>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</si>
  <si>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</si>
  <si>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</si>
  <si>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</si>
  <si>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</si>
  <si>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</si>
  <si>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</si>
  <si>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</si>
  <si>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</si>
  <si>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</si>
  <si>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</si>
  <si>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</si>
  <si>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</si>
  <si>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</si>
  <si>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</si>
  <si>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</si>
  <si>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</si>
  <si>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</si>
  <si>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</si>
  <si>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</si>
  <si>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</si>
  <si>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</si>
  <si>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</si>
  <si>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</si>
  <si>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</si>
  <si>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</si>
  <si>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</si>
  <si>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</si>
  <si>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</si>
  <si>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</si>
  <si>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</si>
  <si>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</si>
  <si>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</si>
  <si>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</si>
  <si>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</si>
  <si>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</si>
  <si>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</si>
  <si>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</si>
  <si>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</si>
  <si>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</si>
  <si>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</si>
  <si>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</si>
  <si>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</si>
  <si>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</si>
  <si>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</si>
  <si>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</si>
  <si>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</si>
  <si>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</si>
  <si>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</si>
  <si>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</si>
  <si>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</si>
  <si>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</si>
  <si>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</si>
  <si>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</si>
  <si>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</si>
  <si>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</si>
  <si>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</si>
  <si>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</si>
  <si>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</si>
  <si>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</si>
  <si>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</si>
  <si>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</si>
  <si>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</si>
  <si>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</si>
  <si>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</si>
  <si>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</si>
  <si>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</si>
  <si>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</si>
  <si>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</si>
  <si>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</si>
  <si>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</si>
  <si>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</si>
  <si>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</si>
  <si>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</si>
  <si>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</si>
  <si>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</si>
  <si>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</si>
  <si>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</si>
  <si>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</si>
  <si>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</si>
  <si>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</si>
  <si>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</si>
  <si>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</si>
  <si>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</si>
  <si>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</si>
  <si>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</si>
  <si>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</si>
  <si>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</si>
  <si>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</si>
  <si>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</si>
  <si>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</si>
  <si>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</si>
  <si>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</si>
  <si>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</si>
  <si>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</si>
  <si>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</si>
  <si>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</si>
  <si>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</si>
  <si>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</si>
  <si>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</si>
  <si>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</si>
  <si>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</si>
  <si>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</si>
  <si>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</si>
  <si>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</si>
  <si>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</si>
  <si>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</si>
  <si>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</si>
  <si>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</si>
  <si>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</si>
  <si>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</si>
  <si>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</si>
  <si>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</si>
  <si>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</si>
  <si>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</si>
  <si>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</si>
  <si>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</si>
  <si>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</si>
  <si>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</si>
  <si>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</si>
  <si>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</si>
  <si>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</si>
  <si>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</si>
  <si>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</si>
  <si>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</si>
  <si>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</si>
  <si>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</si>
  <si>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</si>
  <si>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</si>
  <si>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</si>
  <si>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</si>
  <si>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</si>
  <si>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</si>
  <si>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</si>
  <si>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</si>
  <si>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</si>
  <si>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</si>
  <si>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</si>
  <si>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</si>
  <si>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</si>
  <si>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</si>
  <si>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</si>
  <si>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</si>
  <si>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</si>
  <si>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</si>
  <si>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</si>
  <si>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</si>
  <si>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</si>
  <si>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</si>
  <si>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</si>
  <si>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</si>
  <si>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</si>
  <si>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</si>
  <si>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</si>
  <si>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</si>
  <si>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</si>
  <si>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</si>
  <si>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</si>
  <si>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</si>
  <si>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</si>
  <si>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</si>
  <si>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</si>
  <si>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</si>
  <si>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</si>
  <si>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</si>
  <si>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</si>
  <si>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</si>
  <si>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</si>
  <si>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</si>
  <si>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</si>
  <si>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</si>
  <si>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</si>
  <si>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</si>
  <si>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</si>
  <si>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</si>
  <si>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</si>
  <si>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</si>
  <si>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</si>
  <si>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</si>
  <si>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</si>
  <si>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</si>
  <si>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</si>
  <si>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</si>
  <si>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</si>
  <si>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</si>
  <si>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</si>
  <si>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</si>
  <si>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</si>
  <si>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</si>
  <si>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</si>
  <si>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</si>
  <si>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</si>
  <si>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</si>
  <si>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</si>
  <si>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</si>
  <si>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</si>
  <si>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</si>
  <si>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</si>
  <si>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</si>
  <si>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</si>
  <si>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</si>
  <si>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</si>
  <si>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</si>
  <si>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</si>
  <si>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</si>
  <si>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</si>
  <si>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</si>
  <si>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</si>
  <si>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</si>
  <si>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</si>
  <si>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</si>
  <si>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</si>
  <si>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</si>
  <si>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</si>
  <si>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</si>
  <si>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</si>
  <si>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</si>
  <si>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</si>
  <si>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</si>
  <si>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</si>
  <si>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</si>
  <si>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</si>
  <si>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</si>
  <si>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</si>
  <si>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</si>
  <si>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</si>
  <si>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</si>
  <si>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</si>
  <si>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</si>
  <si>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</si>
  <si>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</si>
  <si>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</si>
  <si>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</si>
  <si>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</si>
  <si>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</si>
  <si>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</si>
  <si>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</si>
  <si>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</si>
  <si>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</si>
  <si>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</si>
  <si>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</si>
  <si>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</si>
  <si>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</si>
  <si>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</si>
  <si>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</si>
  <si>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</si>
  <si>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</si>
  <si>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</si>
  <si>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</si>
  <si>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</si>
  <si>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</si>
  <si>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</si>
  <si>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</si>
  <si>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</si>
  <si>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</si>
  <si>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</si>
  <si>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</si>
  <si>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</si>
  <si>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</si>
  <si>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</si>
  <si>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</si>
  <si>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</si>
  <si>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</si>
  <si>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</si>
  <si>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</si>
  <si>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</si>
  <si>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</si>
  <si>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</si>
  <si>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</si>
  <si>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</si>
  <si>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</si>
  <si>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</si>
  <si>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</si>
  <si>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</si>
  <si>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</si>
  <si>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</si>
  <si>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</si>
  <si>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</si>
  <si>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</si>
  <si>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</si>
  <si>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</si>
  <si>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</si>
  <si>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</si>
  <si>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</si>
  <si>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</si>
  <si>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</si>
  <si>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</si>
  <si>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</si>
  <si>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</si>
  <si>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</si>
  <si>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</si>
  <si>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</si>
  <si>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</si>
  <si>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</si>
  <si>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</si>
  <si>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</si>
  <si>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</si>
  <si>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</si>
  <si>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</si>
  <si>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</si>
  <si>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</si>
  <si>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</si>
  <si>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</si>
  <si>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</si>
  <si>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</si>
  <si>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</si>
  <si>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</si>
  <si>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</si>
  <si>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</si>
  <si>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</si>
  <si>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</si>
  <si>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</si>
  <si>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</si>
  <si>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</si>
  <si>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</si>
  <si>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</si>
  <si>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</si>
  <si>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</si>
  <si>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</si>
  <si>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</si>
  <si>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</si>
  <si>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</si>
  <si>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</si>
  <si>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</si>
  <si>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</si>
  <si>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</si>
  <si>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</si>
  <si>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</si>
  <si>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</si>
  <si>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</si>
  <si>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</si>
  <si>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</si>
  <si>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</si>
  <si>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</si>
  <si>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</si>
  <si>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</si>
  <si>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</si>
  <si>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</si>
  <si>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</si>
  <si>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</si>
  <si>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</si>
  <si>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</si>
  <si>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</si>
  <si>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</si>
  <si>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</si>
  <si>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</si>
  <si>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</si>
  <si>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</si>
  <si>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</si>
  <si>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</si>
  <si>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</si>
  <si>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</si>
  <si>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</si>
  <si>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</si>
  <si>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</si>
  <si>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</si>
  <si>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</si>
  <si>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</si>
  <si>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</si>
  <si>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</si>
  <si>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</si>
  <si>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</si>
  <si>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</si>
  <si>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</si>
  <si>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</si>
  <si>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</si>
  <si>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</si>
  <si>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</si>
  <si>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</si>
  <si>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</si>
  <si>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</si>
  <si>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</si>
  <si>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</si>
  <si>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</si>
  <si>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</si>
  <si>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</si>
  <si>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</si>
  <si>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</si>
  <si>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</si>
  <si>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</si>
  <si>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</si>
  <si>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</si>
  <si>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</si>
  <si>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</si>
  <si>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</si>
  <si>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</si>
  <si>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</si>
  <si>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</si>
  <si>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</si>
  <si>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</si>
  <si>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</si>
  <si>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</si>
  <si>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</si>
  <si>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</si>
  <si>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</si>
  <si>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</si>
  <si>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</si>
  <si>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</si>
  <si>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</si>
  <si>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</si>
  <si>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</si>
  <si>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</si>
  <si>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</si>
  <si>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</si>
  <si>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</si>
  <si>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</si>
  <si>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</si>
  <si>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</si>
  <si>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</si>
  <si>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</si>
  <si>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</si>
  <si>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</si>
  <si>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</si>
  <si>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</si>
  <si>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</si>
  <si>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</si>
  <si>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</si>
  <si>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</si>
  <si>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</si>
  <si>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</si>
  <si>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</si>
  <si>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</si>
  <si>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</si>
  <si>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</si>
  <si>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</si>
  <si>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</si>
  <si>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</si>
  <si>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</si>
  <si>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</si>
  <si>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</si>
  <si>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</si>
  <si>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</si>
  <si>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</si>
  <si>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</si>
  <si>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</si>
  <si>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</si>
  <si>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</si>
  <si>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</si>
  <si>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</si>
  <si>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</si>
  <si>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</si>
  <si>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</si>
  <si>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</si>
  <si>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</si>
  <si>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</si>
  <si>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</si>
  <si>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</si>
  <si>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</si>
  <si>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</si>
  <si>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</si>
  <si>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</si>
  <si>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</si>
  <si>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</si>
  <si>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</si>
  <si>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</si>
  <si>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</si>
  <si>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</si>
  <si>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</si>
  <si>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</si>
  <si>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</si>
  <si>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</si>
  <si>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</si>
  <si>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</si>
  <si>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</si>
  <si>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</si>
  <si>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</si>
  <si>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</si>
  <si>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</si>
  <si>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</si>
  <si>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</si>
  <si>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</si>
  <si>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</si>
  <si>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</si>
  <si>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</si>
  <si>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</si>
  <si>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</si>
  <si>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</si>
  <si>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</si>
  <si>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</si>
  <si>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</si>
  <si>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</si>
  <si>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</si>
  <si>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</si>
  <si>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</si>
  <si>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</si>
  <si>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</si>
  <si>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</si>
  <si>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</si>
  <si>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</si>
  <si>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</si>
  <si>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</si>
  <si>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</si>
  <si>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</si>
  <si>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</si>
  <si>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</si>
  <si>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</si>
  <si>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</si>
  <si>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</si>
  <si>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</si>
  <si>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</si>
  <si>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</si>
  <si>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</si>
  <si>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</si>
  <si>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</si>
  <si>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</si>
  <si>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</si>
  <si>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</si>
  <si>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</si>
  <si>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</si>
  <si>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</si>
  <si>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</si>
  <si>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</si>
  <si>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</si>
  <si>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</si>
  <si>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</si>
  <si>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</si>
  <si>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</si>
  <si>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</si>
  <si>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</si>
  <si>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</si>
  <si>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</si>
  <si>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</si>
  <si>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</si>
  <si>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</si>
  <si>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</si>
  <si>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</si>
  <si>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</si>
  <si>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</si>
  <si>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</si>
  <si>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</si>
  <si>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</si>
  <si>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</si>
  <si>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</si>
  <si>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</si>
  <si>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</si>
  <si>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</si>
  <si>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</si>
  <si>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</si>
  <si>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</si>
  <si>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</si>
  <si>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</si>
  <si>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</si>
  <si>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</si>
  <si>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</si>
  <si>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</si>
  <si>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</si>
  <si>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</si>
  <si>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</si>
  <si>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</si>
  <si>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</si>
  <si>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</si>
  <si>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</si>
  <si>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</si>
  <si>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</si>
  <si>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</si>
  <si>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</si>
  <si>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</si>
  <si>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</si>
  <si>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</si>
  <si>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</si>
  <si>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</si>
  <si>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</si>
  <si>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</si>
  <si>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</si>
  <si>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</si>
  <si>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</si>
  <si>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</si>
  <si>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</si>
  <si>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</si>
  <si>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</si>
  <si>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</si>
  <si>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</si>
  <si>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</si>
  <si>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</si>
  <si>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</si>
  <si>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</si>
  <si>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</si>
  <si>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</si>
  <si>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</si>
  <si>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</si>
  <si>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</si>
  <si>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</si>
  <si>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</si>
  <si>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</si>
  <si>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</si>
  <si>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</si>
  <si>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</si>
  <si>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</si>
  <si>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</si>
  <si>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</si>
  <si>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</si>
  <si>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</si>
  <si>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</si>
  <si>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</si>
  <si>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</si>
  <si>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</si>
  <si>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</si>
  <si>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</si>
  <si>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</si>
  <si>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</si>
  <si>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</si>
  <si>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</si>
  <si>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</si>
  <si>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</si>
  <si>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</si>
  <si>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</si>
  <si>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</si>
  <si>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</si>
  <si>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</si>
  <si>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</si>
  <si>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</si>
  <si>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</si>
  <si>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</si>
  <si>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</si>
  <si>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</si>
  <si>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</si>
  <si>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</si>
  <si>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</si>
  <si>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</si>
  <si>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</si>
  <si>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</si>
  <si>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</si>
  <si>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</si>
  <si>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</si>
  <si>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</si>
  <si>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</si>
  <si>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</si>
  <si>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</si>
  <si>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</si>
  <si>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</si>
  <si>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</si>
  <si>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</si>
  <si>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</si>
  <si>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</si>
  <si>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</si>
  <si>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</si>
  <si>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</si>
  <si>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</si>
  <si>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</si>
  <si>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</si>
  <si>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</si>
  <si>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</si>
  <si>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</si>
  <si>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</si>
  <si>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</si>
  <si>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</si>
  <si>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</si>
  <si>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</si>
  <si>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</si>
  <si>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</si>
  <si>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</si>
  <si>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</si>
  <si>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</si>
  <si>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</si>
  <si>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</si>
  <si>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</si>
  <si>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</si>
  <si>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</si>
  <si>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</si>
  <si>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</si>
  <si>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</si>
  <si>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</si>
  <si>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</si>
  <si>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</si>
  <si>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</si>
  <si>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</si>
  <si>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</si>
  <si>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</si>
  <si>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</si>
  <si>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</si>
  <si>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</si>
  <si>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</si>
  <si>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</si>
  <si>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</si>
  <si>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</si>
  <si>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</si>
  <si>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</si>
  <si>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</si>
  <si>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</si>
  <si>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</si>
  <si>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</si>
  <si>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</si>
  <si>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</si>
  <si>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</si>
  <si>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</si>
  <si>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</si>
  <si>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</si>
  <si>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</si>
  <si>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</si>
  <si>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</si>
  <si>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</si>
  <si>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</si>
  <si>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</si>
  <si>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</si>
  <si>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</si>
  <si>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</si>
  <si>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</si>
  <si>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</si>
  <si>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</si>
  <si>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</si>
  <si>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</si>
  <si>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</si>
  <si>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</si>
  <si>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</si>
  <si>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</si>
  <si>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</si>
  <si>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</si>
  <si>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</si>
  <si>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</si>
  <si>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</si>
  <si>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</si>
  <si>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</si>
  <si>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</si>
  <si>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</si>
  <si>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</si>
  <si>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</si>
  <si>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</si>
  <si>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</si>
  <si>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</si>
  <si>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</si>
  <si>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</si>
  <si>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</si>
  <si>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</si>
  <si>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</si>
  <si>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</si>
  <si>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</si>
  <si>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</si>
  <si>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</si>
  <si>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</si>
  <si>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</si>
  <si>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</si>
  <si>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</si>
  <si>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</si>
  <si>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</si>
  <si>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</si>
  <si>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</si>
  <si>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</si>
  <si>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</si>
  <si>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</si>
  <si>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</si>
  <si>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</si>
  <si>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</si>
  <si>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</si>
  <si>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</si>
  <si>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</si>
  <si>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</si>
  <si>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</si>
  <si>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</si>
  <si>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</si>
  <si>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</si>
  <si>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</si>
  <si>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</si>
  <si>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</si>
  <si>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</si>
  <si>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</si>
  <si>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</si>
  <si>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</si>
  <si>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</si>
  <si>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</si>
  <si>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</si>
  <si>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</si>
  <si>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</si>
  <si>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</si>
  <si>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</si>
  <si>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</si>
  <si>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</si>
  <si>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</si>
  <si>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</si>
  <si>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</si>
  <si>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</si>
  <si>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</si>
  <si>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</si>
  <si>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</si>
  <si>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</si>
  <si>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</si>
  <si>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</si>
  <si>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</si>
  <si>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</si>
  <si>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</si>
  <si>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</si>
  <si>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</si>
  <si>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</si>
  <si>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</si>
  <si>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</si>
  <si>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</si>
  <si>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</si>
  <si>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</si>
  <si>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</si>
  <si>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</si>
  <si>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</si>
  <si>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</si>
  <si>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</si>
  <si>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</si>
  <si>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</si>
  <si>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</si>
  <si>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</si>
  <si>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</si>
  <si>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</si>
  <si>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</si>
  <si>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</si>
  <si>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</si>
  <si>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</si>
  <si>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</si>
  <si>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</si>
  <si>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</si>
  <si>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</si>
  <si>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</si>
  <si>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</si>
  <si>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</si>
  <si>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</si>
  <si>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</si>
  <si>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</si>
  <si>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</si>
  <si>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</si>
  <si>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</si>
  <si>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</si>
  <si>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</si>
  <si>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</si>
  <si>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</si>
  <si>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</si>
  <si>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</si>
  <si>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</si>
  <si>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</si>
  <si>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</si>
  <si>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</si>
  <si>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</si>
  <si>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</si>
  <si>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</si>
  <si>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</si>
  <si>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</si>
  <si>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</si>
  <si>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</si>
  <si>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</si>
  <si>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</si>
  <si>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</si>
  <si>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</si>
  <si>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</si>
  <si>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</si>
  <si>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</si>
  <si>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</si>
  <si>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</si>
  <si>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</si>
  <si>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</si>
  <si>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</si>
  <si>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</si>
  <si>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</si>
  <si>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</si>
  <si>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</si>
  <si>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</si>
  <si>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</si>
  <si>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</si>
  <si>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</si>
  <si>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</si>
  <si>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</si>
  <si>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</si>
  <si>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</si>
  <si>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</si>
  <si>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</si>
  <si>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</si>
  <si>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</si>
  <si>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</si>
  <si>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</si>
  <si>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</si>
  <si>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</si>
  <si>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</si>
  <si>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</si>
  <si>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</si>
  <si>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</si>
  <si>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</si>
  <si>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</si>
  <si>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</si>
  <si>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</si>
  <si>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</si>
  <si>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</si>
  <si>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</si>
  <si>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</si>
  <si>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</si>
  <si>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</si>
  <si>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</si>
  <si>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</si>
  <si>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</si>
  <si>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</si>
  <si>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</si>
  <si>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</si>
  <si>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</si>
  <si>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</si>
  <si>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</si>
  <si>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</si>
  <si>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</si>
  <si>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</si>
  <si>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</si>
  <si>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</si>
  <si>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</si>
  <si>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</si>
  <si>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</si>
  <si>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</si>
  <si>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</si>
  <si>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</si>
  <si>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</si>
  <si>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</si>
  <si>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</si>
  <si>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</si>
  <si>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</si>
  <si>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</si>
  <si>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</si>
  <si>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</si>
  <si>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</si>
  <si>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</si>
  <si>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</si>
  <si>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</si>
  <si>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</si>
  <si>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</si>
  <si>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</si>
  <si>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</si>
  <si>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</si>
  <si>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</si>
  <si>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</si>
  <si>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</si>
  <si>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</si>
  <si>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</si>
  <si>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</si>
  <si>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</si>
  <si>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</si>
  <si>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</si>
  <si>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</si>
  <si>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</si>
  <si>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</si>
  <si>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</si>
  <si>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</si>
  <si>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</si>
  <si>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</si>
  <si>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</si>
  <si>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</si>
  <si>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</si>
  <si>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</si>
  <si>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</si>
  <si>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</si>
  <si>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</si>
  <si>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</si>
  <si>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</si>
  <si>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</si>
  <si>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</si>
  <si>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</si>
  <si>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</si>
  <si>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</si>
  <si>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</si>
  <si>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</si>
  <si>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</si>
  <si>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</si>
  <si>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</si>
  <si>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</si>
  <si>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</si>
  <si>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</si>
  <si>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</si>
  <si>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</si>
  <si>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</si>
  <si>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</si>
  <si>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</si>
  <si>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</si>
  <si>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</si>
  <si>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</si>
  <si>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</si>
  <si>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</si>
  <si>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</si>
  <si>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</si>
  <si>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</si>
  <si>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</si>
  <si>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</si>
  <si>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</si>
  <si>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</si>
  <si>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</si>
  <si>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</si>
  <si>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</si>
  <si>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</si>
  <si>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</si>
  <si>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</si>
  <si>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</si>
  <si>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</si>
  <si>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</si>
  <si>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</si>
  <si>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</si>
  <si>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</si>
  <si>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</si>
  <si>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</si>
  <si>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</si>
  <si>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</si>
  <si>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</si>
  <si>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</si>
  <si>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</si>
  <si>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</si>
  <si>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</si>
  <si>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</si>
  <si>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</si>
  <si>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</si>
  <si>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</si>
  <si>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</si>
  <si>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</si>
  <si>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</si>
  <si>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</si>
  <si>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</si>
  <si>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</si>
  <si>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</si>
  <si>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</si>
  <si>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</si>
  <si>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</si>
  <si>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</si>
  <si>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</si>
  <si>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</si>
  <si>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</si>
  <si>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</si>
  <si>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</si>
  <si>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</si>
  <si>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</si>
  <si>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</si>
  <si>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</si>
  <si>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</si>
  <si>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</si>
  <si>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</si>
  <si>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</si>
  <si>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</si>
  <si>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</si>
  <si>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</si>
  <si>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</si>
  <si>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</si>
  <si>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</si>
  <si>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</si>
  <si>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</si>
  <si>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</si>
  <si>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</si>
  <si>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</si>
  <si>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</si>
  <si>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</si>
  <si>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</si>
  <si>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</si>
  <si>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</si>
  <si>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</si>
  <si>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</si>
  <si>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</si>
  <si>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</si>
  <si>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</si>
  <si>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</si>
  <si>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</si>
  <si>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</si>
  <si>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</si>
  <si>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</si>
  <si>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</si>
  <si>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</si>
  <si>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</si>
  <si>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</si>
  <si>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</si>
  <si>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</si>
  <si>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</si>
  <si>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</si>
  <si>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</si>
  <si>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</si>
  <si>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</si>
  <si>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</si>
  <si>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</si>
  <si>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</si>
  <si>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</si>
  <si>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</si>
  <si>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</si>
  <si>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</si>
  <si>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</si>
  <si>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</si>
  <si>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</si>
  <si>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</si>
  <si>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</si>
  <si>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</si>
  <si>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</si>
  <si>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</si>
  <si>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</si>
  <si>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</si>
  <si>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</si>
  <si>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</si>
  <si>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</si>
  <si>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</si>
  <si>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</si>
  <si>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</si>
  <si>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</si>
  <si>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</si>
  <si>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</si>
  <si>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</si>
  <si>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</si>
  <si>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</si>
  <si>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</si>
  <si>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</si>
  <si>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</si>
  <si>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</si>
  <si>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</si>
  <si>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</si>
  <si>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</si>
  <si>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</si>
  <si>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</si>
  <si>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</si>
  <si>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</si>
  <si>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</si>
  <si>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</si>
  <si>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</si>
  <si>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</si>
  <si>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</si>
  <si>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</si>
  <si>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</si>
  <si>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</si>
  <si>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</si>
  <si>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</si>
  <si>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</si>
  <si>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</si>
  <si>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</si>
  <si>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</si>
  <si>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</si>
  <si>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</si>
  <si>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</si>
  <si>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</si>
  <si>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</si>
  <si>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</si>
  <si>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</si>
  <si>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</si>
  <si>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</si>
  <si>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</si>
  <si>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</si>
  <si>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</si>
  <si>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</si>
  <si>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</si>
  <si>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</si>
  <si>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</si>
  <si>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</si>
  <si>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</si>
  <si>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</si>
  <si>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</si>
  <si>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</si>
  <si>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</si>
  <si>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</si>
  <si>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</si>
  <si>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</si>
  <si>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</si>
  <si>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</si>
  <si>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</si>
  <si>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</si>
  <si>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</si>
  <si>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</si>
  <si>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</si>
  <si>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</si>
  <si>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</si>
  <si>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</si>
  <si>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</si>
  <si>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</si>
  <si>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</si>
  <si>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</si>
  <si>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</si>
  <si>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</si>
  <si>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</si>
  <si>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</si>
  <si>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</si>
  <si>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</si>
  <si>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</si>
  <si>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</si>
  <si>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</si>
  <si>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</si>
  <si>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</si>
  <si>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</si>
  <si>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</si>
  <si>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</si>
  <si>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</si>
  <si>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</si>
  <si>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</si>
  <si>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</si>
  <si>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</si>
  <si>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</si>
  <si>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</si>
  <si>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</si>
  <si>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</si>
  <si>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</si>
  <si>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</si>
  <si>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</si>
  <si>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</si>
  <si>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</si>
  <si>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</si>
  <si>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</si>
  <si>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</si>
  <si>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</si>
  <si>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</si>
  <si>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</si>
  <si>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</si>
  <si>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</si>
  <si>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</si>
  <si>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</si>
  <si>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</si>
  <si>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</si>
  <si>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</si>
  <si>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</si>
  <si>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</si>
  <si>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</si>
  <si>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</si>
  <si>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</si>
  <si>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</si>
  <si>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</si>
  <si>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</si>
  <si>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</si>
  <si>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</si>
  <si>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</si>
  <si>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</si>
  <si>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</si>
  <si>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</si>
  <si>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</si>
  <si>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</si>
  <si>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</si>
  <si>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</si>
  <si>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</si>
  <si>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</si>
  <si>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</si>
  <si>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</si>
  <si>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</si>
  <si>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</si>
  <si>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</si>
  <si>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</si>
  <si>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</si>
  <si>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</si>
  <si>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</si>
  <si>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</si>
  <si>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</si>
  <si>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</si>
  <si>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</si>
  <si>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</si>
  <si>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</si>
  <si>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</si>
  <si>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</si>
  <si>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</si>
  <si>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</si>
  <si>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</si>
  <si>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</si>
  <si>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</si>
  <si>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</si>
  <si>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</si>
  <si>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</si>
  <si>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</si>
  <si>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</si>
  <si>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</si>
  <si>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</si>
  <si>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</si>
  <si>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</si>
  <si>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</si>
  <si>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</si>
  <si>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</si>
  <si>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</si>
  <si>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</si>
  <si>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</si>
  <si>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</si>
  <si>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</si>
  <si>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</si>
  <si>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</si>
  <si>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</si>
  <si>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</si>
  <si>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</si>
  <si>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</si>
  <si>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</si>
  <si>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</si>
  <si>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</si>
  <si>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</si>
  <si>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</si>
  <si>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</si>
  <si>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</si>
  <si>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</si>
  <si>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</si>
  <si>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</si>
  <si>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</si>
  <si>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</si>
  <si>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</si>
  <si>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</si>
  <si>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</si>
  <si>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</si>
  <si>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</si>
  <si>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</si>
  <si>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</si>
  <si>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</si>
  <si>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</si>
  <si>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</si>
  <si>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</si>
  <si>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</si>
  <si>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</si>
  <si>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</si>
  <si>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</si>
  <si>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</si>
  <si>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</si>
  <si>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</si>
  <si>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</si>
  <si>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</si>
  <si>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</si>
  <si>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</si>
  <si>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</si>
  <si>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</si>
  <si>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</si>
  <si>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</si>
  <si>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</si>
  <si>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</si>
  <si>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</si>
  <si>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</si>
  <si>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</si>
  <si>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</si>
  <si>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</si>
  <si>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</si>
  <si>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</si>
  <si>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</si>
  <si>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</si>
  <si>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</si>
  <si>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</si>
  <si>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</si>
  <si>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</si>
  <si>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</si>
  <si>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</si>
  <si>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</si>
  <si>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</si>
  <si>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</si>
  <si>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</si>
  <si>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</si>
  <si>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</si>
  <si>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</si>
  <si>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</si>
  <si>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</si>
  <si>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</si>
  <si>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</si>
  <si>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</si>
  <si>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</si>
  <si>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</si>
  <si>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</si>
  <si>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</si>
  <si>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</si>
  <si>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</si>
  <si>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</si>
  <si>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</si>
  <si>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</si>
  <si>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</si>
  <si>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</si>
  <si>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</si>
  <si>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</si>
  <si>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</si>
  <si>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</si>
  <si>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</si>
  <si>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</si>
  <si>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</si>
  <si>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</si>
  <si>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</si>
  <si>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</si>
  <si>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</si>
  <si>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</si>
  <si>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</si>
  <si>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</si>
  <si>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</si>
  <si>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</si>
  <si>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</si>
  <si>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</si>
  <si>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</si>
  <si>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</si>
  <si>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</si>
  <si>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</si>
  <si>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</si>
  <si>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</si>
  <si>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</si>
  <si>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</si>
  <si>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</si>
  <si>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</si>
  <si>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</si>
  <si>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</si>
  <si>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</si>
  <si>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</si>
  <si>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</si>
  <si>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</si>
  <si>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</si>
  <si>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</si>
  <si>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</si>
  <si>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</si>
  <si>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</si>
  <si>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</si>
  <si>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</si>
  <si>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</si>
  <si>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</si>
  <si>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</si>
  <si>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</si>
  <si>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</si>
  <si>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</si>
  <si>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</si>
  <si>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</si>
  <si>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</si>
  <si>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</si>
  <si>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</si>
  <si>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</si>
  <si>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</si>
  <si>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</si>
  <si>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</si>
  <si>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</si>
  <si>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</si>
  <si>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</si>
  <si>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</si>
  <si>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</si>
  <si>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</si>
  <si>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</si>
  <si>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</si>
  <si>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</si>
  <si>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</si>
  <si>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</si>
  <si>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</si>
  <si>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</si>
  <si>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</si>
  <si>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</si>
  <si>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</si>
  <si>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</si>
  <si>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</si>
  <si>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</si>
  <si>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</si>
  <si>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</si>
  <si>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</si>
  <si>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</si>
  <si>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</si>
  <si>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</si>
  <si>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</si>
  <si>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</si>
  <si>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</si>
  <si>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</si>
  <si>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</si>
  <si>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</si>
  <si>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</si>
  <si>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</si>
  <si>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</si>
  <si>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</si>
  <si>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</si>
  <si>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</si>
  <si>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</si>
  <si>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</si>
  <si>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</si>
  <si>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</si>
  <si>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</si>
  <si>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</si>
  <si>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</si>
  <si>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</si>
  <si>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</si>
  <si>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</si>
  <si>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</si>
  <si>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</si>
  <si>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</si>
  <si>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</si>
  <si>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</si>
  <si>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</si>
  <si>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</si>
  <si>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</si>
  <si>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</si>
  <si>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</si>
  <si>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</si>
  <si>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</si>
  <si>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</si>
  <si>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</si>
  <si>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</si>
  <si>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</si>
  <si>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</si>
  <si>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</si>
  <si>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</si>
  <si>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</si>
  <si>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</si>
  <si>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</si>
  <si>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</si>
  <si>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</si>
  <si>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</si>
  <si>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</si>
  <si>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</si>
  <si>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</si>
  <si>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</si>
  <si>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</si>
  <si>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</si>
  <si>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</si>
  <si>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</si>
  <si>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</si>
  <si>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</si>
  <si>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</si>
  <si>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</si>
  <si>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</si>
  <si>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</si>
  <si>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</si>
  <si>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</si>
  <si>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</si>
  <si>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</si>
  <si>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</si>
  <si>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</si>
  <si>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</si>
  <si>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</si>
  <si>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</si>
  <si>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</si>
  <si>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</si>
  <si>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</si>
  <si>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</si>
  <si>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</si>
  <si>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</si>
  <si>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</si>
  <si>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</si>
  <si>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</si>
  <si>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</si>
  <si>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</si>
  <si>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</si>
  <si>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</si>
  <si>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</si>
  <si>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</si>
  <si>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</si>
  <si>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</si>
  <si>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</si>
  <si>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</si>
  <si>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</si>
  <si>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</si>
  <si>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</si>
  <si>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</si>
  <si>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</si>
  <si>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</si>
  <si>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</si>
  <si>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</si>
  <si>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</si>
  <si>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</si>
  <si>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</si>
  <si>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</si>
  <si>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</si>
  <si>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</si>
  <si>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</si>
  <si>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</si>
  <si>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</si>
  <si>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</si>
  <si>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</si>
  <si>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</si>
  <si>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</si>
  <si>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</si>
  <si>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</si>
  <si>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</si>
  <si>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</si>
  <si>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</si>
  <si>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</si>
  <si>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</si>
  <si>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</si>
  <si>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</si>
  <si>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</si>
  <si>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</si>
  <si>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</si>
  <si>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</si>
  <si>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</si>
  <si>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</si>
  <si>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</si>
  <si>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</si>
  <si>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</si>
  <si>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</si>
  <si>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</si>
  <si>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</si>
  <si>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</si>
  <si>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</si>
  <si>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</si>
  <si>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</si>
  <si>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</si>
  <si>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</si>
  <si>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</si>
  <si>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</si>
  <si>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</si>
  <si>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</si>
  <si>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</si>
  <si>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</si>
  <si>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</si>
  <si>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</si>
  <si>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</si>
  <si>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</si>
  <si>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</si>
  <si>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</si>
  <si>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</si>
  <si>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</si>
  <si>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</si>
  <si>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</si>
  <si>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</si>
  <si>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</si>
  <si>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</si>
  <si>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</si>
  <si>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</si>
  <si>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</si>
  <si>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</si>
  <si>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</si>
  <si>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</si>
  <si>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</si>
  <si>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</si>
  <si>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</si>
  <si>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</si>
  <si>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</si>
  <si>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</si>
  <si>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</si>
  <si>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</si>
  <si>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</si>
  <si>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</si>
  <si>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</si>
  <si>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</si>
  <si>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</si>
  <si>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</si>
  <si>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</si>
  <si>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</si>
  <si>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</si>
  <si>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</si>
  <si>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</si>
  <si>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</si>
  <si>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</si>
  <si>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</si>
  <si>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</si>
  <si>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</si>
  <si>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</si>
  <si>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</si>
  <si>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</si>
  <si>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</si>
  <si>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</si>
  <si>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</si>
  <si>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</si>
  <si>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</si>
  <si>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</si>
  <si>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</si>
  <si>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</si>
  <si>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</si>
  <si>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</si>
  <si>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</si>
  <si>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</si>
  <si>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</si>
  <si>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</si>
  <si>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</si>
  <si>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</si>
  <si>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</si>
  <si>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</si>
  <si>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</si>
  <si>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</si>
  <si>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</si>
  <si>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</si>
  <si>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</si>
  <si>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</si>
  <si>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</si>
  <si>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</si>
  <si>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</si>
  <si>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</si>
  <si>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</si>
  <si>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</si>
  <si>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</si>
  <si>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</si>
  <si>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</si>
  <si>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</si>
  <si>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</si>
  <si>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</si>
  <si>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</si>
  <si>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</si>
  <si>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</si>
  <si>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</si>
  <si>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</si>
  <si>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</si>
  <si>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</si>
  <si>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</si>
  <si>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</si>
  <si>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</si>
  <si>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</si>
  <si>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</si>
  <si>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</si>
  <si>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</si>
  <si>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</si>
  <si>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</si>
  <si>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</si>
  <si>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</si>
  <si>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</si>
  <si>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</si>
  <si>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</si>
  <si>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</si>
  <si>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</si>
  <si>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</si>
  <si>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</si>
  <si>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</si>
  <si>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</si>
  <si>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</si>
  <si>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</si>
  <si>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</si>
  <si>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</si>
  <si>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</si>
  <si>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</si>
  <si>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</si>
  <si>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</si>
  <si>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</si>
  <si>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</si>
  <si>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</si>
  <si>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</si>
  <si>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</si>
  <si>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</si>
  <si>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</si>
  <si>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</si>
  <si>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</si>
  <si>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</si>
  <si>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</si>
  <si>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</si>
  <si>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</si>
  <si>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</si>
  <si>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</si>
  <si>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</si>
  <si>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</si>
  <si>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</si>
  <si>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</si>
  <si>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</si>
  <si>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</si>
  <si>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</si>
  <si>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</si>
  <si>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</si>
  <si>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</si>
  <si>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</si>
  <si>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</si>
  <si>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</si>
  <si>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</si>
  <si>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</si>
  <si>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</si>
  <si>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</si>
  <si>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</si>
  <si>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</si>
  <si>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</si>
  <si>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</si>
  <si>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</si>
  <si>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</si>
  <si>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</si>
  <si>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</si>
  <si>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</si>
  <si>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</si>
  <si>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</si>
  <si>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</si>
  <si>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</si>
  <si>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</si>
  <si>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</si>
  <si>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</si>
  <si>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</si>
  <si>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</si>
  <si>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</si>
  <si>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</si>
  <si>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</si>
  <si>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</si>
  <si>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</si>
  <si>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</si>
  <si>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</si>
  <si>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</si>
  <si>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</si>
  <si>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</si>
  <si>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</si>
  <si>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</si>
  <si>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</si>
  <si>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</si>
  <si>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</si>
  <si>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</si>
  <si>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</si>
  <si>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</si>
  <si>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</si>
  <si>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</si>
  <si>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</si>
  <si>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</si>
  <si>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</si>
  <si>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</si>
  <si>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</si>
  <si>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</si>
  <si>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</si>
  <si>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</si>
  <si>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</si>
  <si>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</si>
  <si>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</si>
  <si>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</si>
  <si>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</si>
  <si>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</si>
  <si>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</si>
  <si>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</si>
  <si>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</si>
  <si>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</si>
  <si>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</si>
  <si>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</si>
  <si>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</si>
  <si>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</si>
  <si>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</si>
  <si>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</si>
  <si>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</si>
  <si>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</si>
  <si>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</si>
  <si>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</si>
  <si>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</si>
  <si>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</si>
  <si>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</si>
  <si>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</si>
  <si>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</si>
  <si>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</si>
  <si>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</si>
  <si>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</si>
  <si>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</si>
  <si>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</si>
  <si>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</si>
  <si>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</si>
  <si>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</si>
  <si>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</si>
  <si>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</si>
  <si>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</si>
  <si>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</si>
  <si>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</si>
  <si>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</si>
  <si>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</si>
  <si>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</si>
  <si>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</si>
  <si>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</si>
  <si>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</si>
  <si>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</si>
  <si>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</si>
  <si>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</si>
  <si>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</si>
  <si>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</si>
  <si>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</si>
  <si>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</si>
  <si>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</si>
  <si>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</si>
  <si>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</si>
  <si>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</si>
  <si>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</si>
  <si>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</si>
  <si>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</si>
  <si>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</si>
  <si>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</si>
  <si>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</si>
  <si>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</si>
  <si>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</si>
  <si>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</si>
  <si>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</si>
  <si>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</si>
  <si>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</si>
  <si>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</si>
  <si>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</si>
  <si>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</si>
  <si>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</si>
  <si>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</si>
  <si>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</si>
  <si>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</si>
  <si>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</si>
  <si>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</si>
  <si>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</si>
  <si>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</si>
  <si>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</si>
  <si>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</si>
  <si>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</si>
  <si>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</si>
  <si>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</si>
  <si>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</si>
  <si>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</si>
  <si>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</si>
  <si>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</si>
  <si>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</si>
  <si>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</si>
  <si>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</si>
  <si>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</si>
  <si>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</si>
  <si>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</si>
  <si>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</si>
  <si>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</si>
  <si>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</si>
  <si>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</si>
  <si>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</si>
  <si>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</si>
  <si>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</si>
  <si>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</si>
  <si>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</si>
  <si>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</si>
  <si>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</si>
  <si>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</si>
  <si>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</si>
  <si>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</si>
  <si>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</si>
  <si>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</si>
  <si>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</si>
  <si>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</si>
  <si>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</si>
  <si>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</si>
  <si>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</si>
  <si>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</si>
  <si>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</si>
  <si>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</si>
  <si>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</si>
  <si>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</si>
  <si>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</si>
  <si>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</si>
  <si>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</si>
  <si>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</si>
  <si>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</si>
  <si>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</si>
  <si>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</si>
  <si>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</si>
  <si>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</si>
  <si>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</si>
  <si>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</si>
  <si>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</si>
  <si>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</si>
  <si>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</si>
  <si>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</si>
  <si>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</si>
  <si>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</si>
  <si>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</si>
  <si>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</si>
  <si>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</si>
  <si>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</si>
  <si>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</si>
  <si>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</si>
  <si>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</si>
  <si>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</si>
  <si>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</si>
  <si>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</si>
  <si>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</si>
  <si>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</si>
  <si>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</si>
  <si>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</si>
  <si>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</si>
  <si>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</si>
  <si>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</si>
  <si>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</si>
  <si>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</si>
  <si>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</si>
  <si>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</si>
  <si>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</si>
  <si>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</si>
  <si>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</si>
  <si>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</si>
  <si>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</si>
  <si>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</si>
  <si>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</si>
  <si>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</si>
  <si>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</si>
  <si>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</si>
  <si>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</si>
  <si>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</si>
  <si>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</si>
  <si>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</si>
  <si>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</si>
  <si>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</si>
  <si>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</si>
  <si>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</si>
  <si>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</si>
  <si>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</si>
  <si>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</si>
  <si>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</si>
  <si>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</si>
  <si>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</si>
  <si>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</si>
  <si>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</si>
  <si>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</si>
  <si>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</si>
  <si>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</si>
  <si>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</si>
  <si>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</si>
  <si>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</si>
  <si>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</si>
  <si>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</si>
  <si>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</si>
  <si>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</si>
  <si>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</si>
  <si>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</si>
  <si>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</si>
  <si>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</si>
  <si>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</si>
  <si>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</si>
  <si>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</si>
  <si>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</si>
  <si>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</si>
  <si>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</si>
  <si>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</si>
  <si>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</si>
  <si>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</si>
  <si>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</si>
  <si>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</si>
  <si>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</si>
  <si>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</si>
  <si>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</si>
  <si>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</si>
  <si>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</si>
  <si>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</si>
  <si>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</si>
  <si>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</si>
  <si>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</si>
  <si>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</si>
  <si>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</si>
  <si>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</si>
  <si>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</si>
  <si>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</si>
  <si>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</si>
  <si>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</si>
  <si>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</si>
  <si>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</si>
  <si>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</si>
  <si>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</si>
  <si>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</si>
  <si>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</si>
  <si>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</si>
  <si>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</si>
  <si>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</si>
  <si>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</si>
  <si>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</si>
  <si>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</si>
  <si>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</si>
  <si>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</si>
  <si>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</si>
  <si>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</si>
  <si>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</si>
  <si>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</si>
  <si>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</si>
  <si>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</si>
  <si>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</si>
  <si>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</si>
  <si>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</si>
  <si>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</si>
  <si>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</si>
  <si>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</si>
  <si>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</si>
  <si>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</si>
  <si>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</si>
  <si>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</si>
  <si>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</si>
  <si>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</si>
  <si>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</si>
  <si>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</si>
  <si>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</si>
  <si>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</si>
  <si>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</si>
  <si>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</si>
  <si>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</si>
  <si>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</si>
  <si>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</si>
  <si>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</si>
  <si>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</si>
  <si>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</si>
  <si>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</si>
  <si>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</si>
  <si>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</si>
  <si>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</si>
  <si>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</si>
  <si>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</si>
  <si>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</si>
  <si>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</si>
  <si>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</si>
  <si>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</si>
  <si>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</si>
  <si>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</si>
  <si>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</si>
  <si>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</si>
  <si>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</si>
  <si>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</si>
  <si>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</si>
  <si>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</si>
  <si>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</si>
  <si>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</si>
  <si>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</si>
  <si>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</si>
  <si>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</si>
  <si>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</si>
  <si>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</si>
  <si>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</si>
  <si>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</si>
  <si>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</si>
  <si>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</si>
  <si>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</si>
  <si>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</si>
  <si>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</si>
  <si>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</si>
  <si>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</si>
  <si>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</si>
  <si>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</si>
  <si>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</si>
  <si>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</si>
  <si>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</si>
  <si>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</si>
  <si>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</si>
  <si>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</si>
  <si>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</si>
  <si>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</si>
  <si>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</si>
  <si>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</si>
  <si>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</si>
  <si>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</si>
  <si>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</si>
  <si>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</si>
  <si>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</si>
  <si>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</si>
  <si>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</si>
  <si>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</si>
  <si>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</si>
  <si>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</si>
  <si>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</si>
  <si>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</si>
  <si>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</si>
  <si>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</si>
  <si>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</si>
  <si>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</si>
  <si>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</si>
  <si>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</si>
  <si>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</si>
  <si>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</si>
  <si>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</si>
  <si>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</si>
  <si>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</si>
  <si>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</si>
  <si>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</si>
  <si>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</si>
  <si>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</si>
  <si>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</si>
  <si>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</si>
  <si>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</si>
  <si>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</si>
  <si>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</si>
  <si>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</si>
  <si>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</si>
  <si>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</si>
  <si>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</si>
  <si>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</si>
  <si>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</si>
  <si>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</si>
  <si>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</si>
  <si>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</si>
  <si>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</si>
  <si>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</si>
  <si>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</si>
  <si>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</si>
  <si>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</si>
  <si>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</si>
  <si>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</si>
  <si>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</si>
  <si>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</si>
  <si>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</si>
  <si>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</si>
  <si>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</si>
  <si>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</si>
  <si>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</si>
  <si>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</si>
  <si>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</si>
  <si>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</si>
  <si>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</si>
  <si>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</si>
  <si>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</si>
  <si>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</si>
  <si>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</si>
  <si>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</si>
  <si>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</si>
  <si>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</si>
  <si>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</si>
  <si>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</si>
  <si>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</si>
  <si>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</si>
  <si>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</si>
  <si>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</si>
  <si>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</si>
  <si>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</si>
  <si>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</si>
  <si>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</si>
  <si>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</si>
  <si>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</si>
  <si>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</si>
  <si>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</si>
  <si>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</si>
  <si>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</si>
  <si>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</si>
  <si>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</si>
  <si>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</si>
  <si>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</si>
  <si>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</si>
  <si>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</si>
  <si>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</si>
  <si>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</si>
  <si>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</si>
  <si>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</si>
  <si>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</si>
  <si>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</si>
  <si>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</si>
  <si>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</si>
  <si>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</si>
  <si>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</si>
  <si>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</si>
  <si>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</si>
  <si>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</si>
  <si>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</si>
  <si>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</si>
  <si>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</si>
  <si>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</si>
  <si>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</si>
  <si>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</si>
  <si>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</si>
  <si>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</si>
  <si>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</si>
  <si>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</si>
  <si>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</si>
  <si>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</si>
  <si>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</si>
  <si>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</si>
  <si>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</si>
  <si>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</si>
  <si>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</si>
  <si>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</si>
  <si>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</si>
  <si>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</si>
  <si>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</si>
  <si>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</si>
  <si>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</si>
  <si>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</si>
  <si>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</si>
  <si>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</si>
  <si>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</si>
  <si>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</si>
  <si>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</si>
  <si>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</si>
  <si>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</si>
  <si>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</si>
  <si>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</si>
  <si>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</si>
  <si>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</si>
  <si>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</si>
  <si>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</si>
  <si>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</si>
  <si>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</si>
  <si>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</si>
  <si>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</si>
  <si>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</si>
  <si>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</si>
  <si>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</si>
  <si>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</si>
  <si>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</si>
  <si>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</si>
  <si>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</si>
  <si>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</si>
  <si>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</si>
  <si>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</si>
  <si>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</si>
  <si>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</si>
  <si>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</si>
  <si>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</si>
  <si>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</si>
  <si>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</si>
  <si>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</si>
  <si>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</si>
  <si>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</si>
  <si>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</si>
  <si>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</si>
  <si>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</si>
  <si>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</si>
  <si>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</si>
  <si>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</si>
  <si>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</si>
  <si>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</si>
  <si>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</si>
  <si>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</si>
  <si>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</si>
  <si>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</si>
  <si>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</si>
  <si>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</si>
  <si>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</si>
  <si>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</si>
  <si>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</si>
  <si>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</si>
  <si>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</si>
  <si>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</si>
  <si>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</si>
  <si>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</si>
  <si>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</si>
  <si>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</si>
  <si>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</si>
  <si>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</si>
  <si>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</si>
  <si>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</si>
  <si>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</si>
  <si>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</si>
  <si>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</si>
  <si>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</si>
  <si>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</si>
  <si>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</si>
  <si>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</si>
  <si>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</si>
  <si>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</si>
  <si>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</si>
  <si>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</si>
  <si>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</si>
  <si>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</si>
  <si>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</si>
  <si>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</si>
  <si>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</si>
  <si>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</si>
  <si>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</si>
  <si>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</si>
  <si>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</si>
  <si>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</si>
  <si>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</si>
  <si>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</si>
  <si>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</si>
  <si>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</si>
  <si>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</si>
  <si>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</si>
  <si>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</si>
  <si>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</si>
  <si>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</si>
  <si>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</si>
  <si>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</si>
  <si>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</si>
  <si>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</si>
  <si>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</si>
  <si>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</si>
  <si>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</si>
  <si>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</si>
  <si>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</si>
  <si>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</si>
  <si>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</si>
  <si>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</si>
  <si>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</si>
  <si>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</si>
  <si>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</si>
  <si>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</si>
  <si>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</si>
  <si>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</si>
  <si>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</si>
  <si>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</si>
  <si>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</si>
  <si>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</si>
  <si>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</si>
  <si>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</si>
  <si>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</si>
  <si>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</si>
  <si>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</si>
  <si>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</si>
  <si>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</si>
  <si>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</si>
  <si>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</si>
  <si>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</si>
  <si>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</si>
  <si>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</si>
  <si>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</si>
  <si>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</si>
  <si>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</si>
  <si>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</si>
  <si>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</si>
  <si>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</si>
  <si>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</si>
  <si>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</si>
  <si>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</si>
  <si>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</si>
  <si>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</si>
  <si>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</si>
  <si>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</si>
  <si>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</si>
  <si>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</si>
  <si>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</si>
  <si>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</si>
  <si>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</si>
  <si>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</si>
  <si>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</si>
  <si>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</si>
  <si>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</si>
  <si>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</si>
  <si>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</si>
  <si>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</si>
  <si>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</si>
  <si>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</si>
  <si>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</si>
  <si>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</si>
  <si>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</si>
  <si>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</si>
  <si>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</si>
  <si>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</si>
  <si>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</si>
  <si>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</si>
  <si>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</si>
  <si>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</si>
  <si>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</si>
  <si>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</si>
  <si>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</si>
  <si>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</si>
  <si>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</si>
  <si>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</si>
  <si>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</si>
  <si>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</si>
  <si>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</si>
  <si>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</si>
  <si>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</si>
  <si>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</si>
  <si>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</si>
  <si>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</si>
  <si>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</si>
  <si>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</si>
  <si>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</si>
  <si>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</si>
  <si>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</si>
  <si>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</si>
  <si>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</si>
  <si>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</si>
  <si>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</si>
  <si>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</si>
  <si>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</si>
  <si>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</si>
  <si>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</si>
  <si>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</si>
  <si>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</si>
  <si>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</si>
  <si>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</si>
  <si>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</si>
  <si>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</si>
  <si>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</si>
  <si>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</si>
  <si>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</si>
  <si>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</si>
  <si>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</si>
  <si>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</si>
  <si>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</si>
  <si>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</si>
  <si>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</si>
  <si>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</si>
  <si>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</si>
  <si>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</si>
  <si>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</si>
  <si>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</si>
  <si>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</si>
  <si>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</si>
  <si>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</si>
  <si>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</si>
  <si>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</si>
  <si>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</si>
  <si>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</si>
  <si>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</si>
  <si>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</si>
  <si>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</si>
  <si>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</si>
  <si>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</si>
  <si>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</si>
  <si>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</si>
  <si>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</si>
  <si>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</si>
  <si>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</si>
  <si>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</si>
  <si>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</si>
  <si>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</si>
  <si>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</si>
  <si>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</si>
  <si>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</si>
  <si>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</si>
  <si>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</si>
  <si>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</si>
  <si>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</si>
  <si>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</si>
  <si>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</si>
  <si>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</si>
  <si>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</si>
  <si>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</si>
  <si>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</si>
  <si>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</si>
  <si>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</si>
  <si>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</si>
  <si>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</si>
  <si>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</si>
  <si>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</si>
  <si>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</si>
  <si>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</si>
  <si>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</si>
  <si>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</si>
  <si>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</si>
  <si>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</si>
  <si>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</si>
  <si>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</si>
  <si>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</si>
  <si>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</si>
  <si>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</si>
  <si>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</si>
  <si>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</si>
  <si>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</si>
  <si>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</si>
  <si>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</si>
  <si>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</si>
  <si>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</si>
  <si>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</si>
  <si>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</si>
  <si>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</si>
  <si>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</si>
  <si>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</si>
  <si>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</si>
  <si>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</si>
  <si>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</si>
  <si>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</si>
  <si>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</si>
  <si>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</si>
  <si>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</si>
  <si>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</si>
  <si>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</si>
  <si>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</si>
  <si>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</si>
  <si>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</si>
  <si>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</si>
  <si>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</si>
  <si>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</si>
  <si>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</si>
  <si>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</si>
  <si>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</si>
  <si>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</si>
  <si>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</si>
  <si>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</si>
  <si>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</si>
  <si>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</si>
  <si>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</si>
  <si>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</si>
  <si>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</si>
  <si>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</si>
  <si>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</si>
  <si>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</si>
  <si>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</si>
  <si>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</si>
  <si>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</si>
  <si>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</si>
  <si>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</si>
  <si>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</si>
  <si>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</si>
  <si>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</si>
  <si>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</si>
  <si>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</si>
  <si>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</si>
  <si>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</si>
  <si>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</si>
  <si>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</si>
  <si>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</si>
  <si>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</si>
  <si>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</si>
  <si>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</si>
  <si>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</si>
  <si>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</si>
  <si>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</si>
  <si>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</si>
  <si>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</si>
  <si>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</si>
  <si>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</si>
  <si>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</si>
  <si>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</si>
  <si>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</si>
  <si>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</si>
  <si>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</si>
  <si>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</si>
  <si>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</si>
  <si>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</si>
  <si>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</si>
  <si>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</si>
  <si>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</si>
  <si>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</si>
  <si>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</si>
  <si>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</si>
  <si>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</si>
  <si>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</si>
  <si>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</si>
  <si>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</si>
  <si>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</si>
  <si>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</si>
  <si>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</si>
  <si>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</si>
  <si>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</si>
  <si>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</si>
  <si>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</si>
  <si>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</si>
  <si>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</si>
  <si>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</si>
  <si>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</si>
  <si>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</si>
  <si>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</si>
  <si>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</si>
  <si>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</si>
  <si>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</si>
  <si>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</si>
  <si>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</si>
  <si>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</si>
  <si>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</si>
  <si>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</si>
  <si>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</si>
  <si>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</si>
  <si>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</si>
  <si>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</si>
  <si>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</si>
  <si>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</si>
  <si>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</si>
  <si>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</si>
  <si>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</si>
  <si>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</si>
  <si>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</si>
  <si>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</si>
  <si>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</si>
  <si>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</si>
  <si>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</si>
  <si>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</si>
  <si>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</si>
  <si>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</si>
  <si>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</si>
  <si>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</si>
  <si>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</si>
  <si>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</si>
  <si>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</si>
  <si>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</si>
  <si>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</si>
  <si>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</si>
  <si>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</si>
  <si>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</si>
  <si>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</si>
  <si>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</si>
  <si>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</si>
  <si>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</si>
  <si>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</si>
  <si>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</si>
  <si>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</si>
  <si>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</si>
  <si>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</si>
  <si>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</si>
  <si>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</si>
  <si>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</si>
  <si>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</si>
  <si>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</si>
  <si>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</si>
  <si>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</si>
  <si>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</si>
  <si>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</si>
  <si>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</si>
  <si>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</si>
  <si>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</si>
  <si>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</si>
  <si>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</si>
  <si>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</si>
  <si>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</si>
  <si>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</si>
  <si>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</si>
  <si>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</si>
  <si>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</si>
  <si>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</si>
  <si>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</si>
  <si>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</si>
  <si>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</si>
  <si>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</si>
  <si>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</si>
  <si>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</si>
  <si>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</si>
  <si>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</si>
  <si>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</si>
  <si>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</si>
  <si>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</si>
  <si>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</si>
  <si>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</si>
  <si>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</si>
  <si>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</si>
  <si>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</si>
  <si>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</si>
  <si>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</si>
  <si>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</si>
  <si>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</si>
  <si>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</si>
  <si>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</si>
  <si>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</si>
  <si>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</si>
  <si>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</si>
  <si>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</si>
  <si>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</si>
  <si>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</si>
  <si>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</si>
  <si>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</si>
  <si>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</si>
  <si>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</si>
  <si>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</si>
  <si>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</si>
  <si>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</si>
  <si>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</si>
  <si>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</si>
  <si>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</si>
  <si>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</si>
  <si>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</si>
  <si>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</si>
  <si>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</si>
  <si>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</si>
  <si>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</si>
  <si>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</si>
  <si>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</si>
  <si>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</si>
  <si>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</si>
  <si>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</si>
  <si>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</si>
  <si>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</si>
  <si>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</si>
  <si>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</si>
  <si>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</si>
  <si>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</si>
  <si>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</si>
  <si>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</si>
  <si>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</si>
  <si>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</si>
  <si>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</si>
  <si>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</si>
  <si>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</si>
  <si>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</si>
  <si>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</si>
  <si>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</si>
  <si>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</si>
  <si>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</si>
  <si>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</si>
  <si>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</si>
  <si>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</si>
  <si>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</si>
  <si>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</si>
  <si>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</si>
  <si>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</si>
  <si>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</si>
  <si>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</si>
  <si>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</si>
  <si>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</si>
  <si>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</si>
  <si>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</si>
  <si>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</si>
  <si>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</si>
  <si>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</si>
  <si>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</si>
  <si>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</si>
  <si>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</si>
  <si>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</si>
  <si>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</si>
  <si>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</si>
  <si>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</si>
  <si>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</si>
  <si>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</si>
  <si>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</si>
  <si>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</si>
  <si>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</si>
  <si>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</si>
  <si>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</si>
  <si>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</si>
  <si>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</si>
  <si>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</si>
  <si>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</si>
  <si>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</si>
  <si>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</si>
  <si>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</si>
  <si>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</si>
  <si>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</si>
  <si>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</si>
  <si>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</si>
  <si>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</si>
  <si>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</si>
  <si>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</si>
  <si>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</si>
  <si>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</si>
  <si>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</si>
  <si>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</si>
  <si>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</si>
  <si>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</si>
  <si>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</si>
  <si>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</si>
  <si>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</si>
  <si>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</si>
  <si>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</si>
  <si>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</si>
  <si>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</si>
  <si>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</si>
  <si>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</si>
  <si>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</si>
  <si>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</si>
  <si>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</si>
  <si>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</si>
  <si>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</si>
  <si>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</si>
  <si>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</si>
  <si>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</si>
  <si>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</si>
  <si>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</si>
  <si>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</si>
  <si>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</si>
  <si>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</si>
  <si>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</si>
  <si>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</si>
  <si>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</si>
  <si>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</si>
  <si>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</si>
  <si>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</si>
  <si>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</si>
  <si>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</si>
  <si>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</si>
  <si>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</si>
  <si>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</si>
  <si>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</si>
  <si>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</si>
  <si>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</si>
  <si>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</si>
  <si>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</si>
  <si>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</si>
  <si>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</si>
  <si>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</si>
  <si>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</si>
  <si>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</si>
  <si>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</si>
  <si>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</si>
  <si>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</si>
  <si>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</si>
  <si>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</si>
  <si>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</si>
  <si>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</si>
  <si>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</si>
  <si>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</si>
  <si>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</si>
  <si>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</si>
  <si>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</si>
  <si>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</si>
  <si>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</si>
  <si>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</si>
  <si>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</si>
  <si>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</si>
  <si>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</si>
  <si>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</si>
  <si>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</si>
  <si>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</si>
  <si>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</si>
  <si>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</si>
  <si>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</si>
  <si>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</si>
  <si>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</si>
  <si>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</si>
  <si>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</si>
  <si>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</si>
  <si>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</si>
  <si>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</si>
  <si>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</si>
  <si>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</si>
  <si>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</si>
  <si>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</si>
  <si>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</si>
  <si>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</si>
  <si>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</si>
  <si>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</si>
  <si>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</si>
  <si>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</si>
  <si>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</si>
  <si>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</si>
  <si>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</si>
  <si>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</si>
  <si>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</si>
  <si>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</si>
  <si>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</si>
  <si>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</si>
  <si>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</si>
  <si>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</si>
  <si>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</si>
  <si>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</si>
  <si>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</si>
  <si>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</si>
  <si>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</si>
  <si>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</si>
  <si>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</si>
  <si>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</si>
  <si>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</si>
  <si>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</si>
  <si>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</si>
  <si>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</si>
  <si>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</si>
  <si>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</si>
  <si>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</si>
  <si>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</si>
  <si>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</si>
  <si>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</si>
  <si>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</si>
  <si>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</si>
  <si>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</si>
  <si>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</si>
  <si>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</si>
  <si>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</si>
  <si>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</si>
  <si>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</si>
  <si>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</si>
  <si>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</si>
  <si>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</si>
  <si>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</si>
  <si>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</si>
  <si>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</si>
  <si>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</si>
  <si>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</si>
  <si>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</si>
  <si>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</si>
  <si>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</si>
  <si>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</si>
  <si>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</si>
  <si>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</si>
  <si>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</si>
  <si>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</si>
  <si>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</si>
  <si>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</si>
  <si>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</si>
  <si>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</si>
  <si>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</si>
  <si>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</si>
  <si>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</si>
  <si>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</si>
  <si>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</si>
  <si>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</si>
  <si>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</si>
  <si>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</si>
  <si>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</si>
  <si>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</si>
  <si>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</si>
  <si>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</si>
  <si>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</si>
  <si>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</si>
  <si>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</si>
  <si>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</si>
  <si>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</si>
  <si>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</si>
  <si>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</si>
  <si>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</si>
  <si>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</si>
  <si>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</si>
  <si>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</si>
  <si>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</si>
  <si>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</si>
  <si>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</si>
  <si>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</si>
  <si>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</si>
  <si>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</si>
  <si>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</si>
  <si>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</si>
  <si>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</si>
  <si>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</si>
  <si>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</si>
  <si>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</si>
  <si>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</si>
  <si>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</si>
  <si>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</si>
  <si>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</si>
  <si>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</si>
  <si>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</si>
  <si>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</si>
  <si>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</si>
  <si>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</si>
  <si>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</si>
  <si>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</si>
  <si>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</si>
  <si>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</si>
  <si>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</si>
  <si>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</si>
  <si>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</si>
  <si>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</si>
  <si>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</si>
  <si>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</si>
  <si>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</si>
  <si>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</si>
  <si>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</si>
  <si>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</si>
  <si>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</si>
  <si>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</si>
  <si>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</si>
  <si>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</si>
  <si>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</si>
  <si>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</si>
  <si>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</si>
  <si>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</si>
  <si>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</si>
  <si>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</si>
  <si>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</si>
  <si>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</si>
  <si>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</si>
  <si>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</si>
  <si>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</si>
  <si>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</si>
  <si>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</si>
  <si>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</si>
  <si>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</si>
  <si>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</si>
  <si>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</si>
  <si>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</si>
  <si>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</si>
  <si>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</si>
  <si>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</si>
  <si>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</si>
  <si>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</si>
  <si>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</si>
  <si>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</si>
  <si>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</si>
  <si>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</si>
  <si>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</si>
  <si>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</si>
  <si>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</si>
  <si>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</si>
  <si>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</si>
  <si>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</si>
  <si>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</si>
  <si>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</si>
  <si>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</si>
  <si>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</si>
  <si>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</si>
  <si>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</si>
  <si>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</si>
  <si>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</si>
  <si>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</si>
  <si>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</si>
  <si>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</si>
  <si>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</si>
  <si>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</si>
  <si>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</si>
  <si>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</si>
  <si>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</si>
  <si>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</si>
  <si>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</si>
  <si>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</si>
  <si>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</si>
  <si>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</si>
  <si>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</si>
  <si>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</si>
  <si>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</si>
  <si>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</si>
  <si>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</si>
  <si>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</si>
  <si>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</si>
  <si>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</si>
  <si>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</si>
  <si>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</si>
  <si>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</si>
  <si>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</si>
  <si>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</si>
  <si>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</si>
  <si>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</si>
  <si>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</si>
  <si>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</si>
  <si>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</si>
  <si>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</si>
  <si>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</si>
  <si>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</si>
  <si>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</si>
  <si>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</si>
  <si>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</si>
  <si>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</si>
  <si>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</si>
  <si>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</si>
  <si>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</si>
  <si>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</si>
  <si>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</si>
  <si>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</si>
  <si>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</si>
  <si>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</si>
  <si>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</si>
  <si>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</si>
  <si>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</si>
  <si>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</si>
  <si>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</si>
  <si>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</si>
  <si>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</si>
  <si>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</si>
  <si>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</si>
  <si>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</si>
  <si>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</si>
  <si>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</si>
  <si>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</si>
  <si>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</si>
  <si>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</si>
  <si>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</si>
  <si>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</si>
  <si>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</si>
  <si>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</si>
  <si>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</si>
  <si>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</si>
  <si>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</si>
  <si>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</si>
  <si>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</si>
  <si>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</si>
  <si>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</si>
  <si>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</si>
  <si>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</si>
  <si>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</si>
  <si>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</si>
  <si>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</si>
  <si>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</si>
  <si>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</si>
  <si>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</si>
  <si>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</si>
  <si>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</si>
  <si>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</si>
  <si>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</si>
  <si>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</si>
  <si>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</si>
  <si>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</si>
  <si>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</si>
  <si>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</si>
  <si>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</si>
  <si>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</si>
  <si>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</si>
  <si>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</si>
  <si>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</si>
  <si>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</si>
  <si>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</si>
  <si>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</si>
  <si>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</si>
  <si>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</si>
  <si>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</si>
  <si>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</si>
  <si>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</si>
  <si>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</si>
  <si>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</si>
  <si>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</si>
  <si>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</si>
  <si>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</si>
  <si>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</si>
  <si>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</si>
  <si>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</si>
  <si>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</si>
  <si>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</si>
  <si>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</si>
  <si>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</si>
  <si>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</si>
  <si>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</si>
  <si>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</si>
  <si>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</si>
  <si>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</si>
  <si>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</si>
  <si>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</si>
  <si>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</si>
  <si>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</si>
  <si>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</si>
  <si>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</si>
  <si>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</si>
  <si>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</si>
  <si>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</si>
  <si>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</si>
  <si>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</si>
  <si>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</si>
  <si>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</si>
  <si>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</si>
  <si>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</si>
  <si>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</si>
  <si>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</si>
  <si>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</si>
  <si>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</si>
  <si>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</si>
  <si>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</si>
  <si>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</si>
  <si>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</si>
  <si>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</si>
  <si>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</si>
  <si>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</si>
  <si>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</si>
  <si>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</si>
  <si>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</si>
  <si>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</si>
  <si>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</si>
  <si>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</si>
  <si>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</si>
  <si>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</si>
  <si>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</si>
  <si>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</si>
  <si>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</si>
  <si>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</si>
  <si>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</si>
  <si>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</si>
  <si>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</si>
  <si>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</si>
  <si>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</si>
  <si>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</si>
  <si>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</si>
  <si>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</si>
  <si>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</si>
  <si>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</si>
  <si>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</si>
  <si>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</si>
  <si>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</si>
  <si>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</si>
  <si>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</si>
  <si>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</si>
  <si>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</si>
  <si>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</si>
  <si>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</si>
  <si>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</si>
  <si>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</si>
  <si>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</si>
  <si>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</si>
  <si>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</si>
  <si>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</si>
  <si>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</si>
  <si>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</si>
  <si>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</si>
  <si>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</si>
  <si>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</si>
  <si>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</si>
  <si>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</si>
  <si>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</si>
  <si>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</si>
  <si>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</si>
  <si>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</si>
  <si>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</si>
  <si>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</si>
  <si>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</si>
  <si>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</si>
  <si>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</si>
  <si>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</si>
  <si>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</si>
  <si>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</si>
  <si>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</si>
  <si>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</si>
  <si>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</si>
  <si>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</si>
  <si>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</si>
  <si>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</si>
  <si>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</si>
  <si>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</si>
  <si>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</si>
  <si>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</si>
  <si>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</si>
  <si>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</si>
  <si>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</si>
  <si>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</si>
  <si>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</si>
  <si>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</si>
  <si>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</si>
  <si>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</si>
  <si>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</si>
  <si>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</si>
  <si>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</si>
  <si>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</si>
  <si>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</si>
  <si>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</si>
  <si>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</si>
  <si>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</si>
  <si>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</si>
  <si>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</si>
  <si>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</si>
  <si>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</si>
  <si>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</si>
  <si>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</si>
  <si>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</si>
  <si>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</si>
  <si>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</si>
  <si>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</si>
  <si>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</si>
  <si>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</si>
  <si>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</si>
  <si>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</si>
  <si>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</si>
  <si>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</si>
  <si>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</si>
  <si>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</si>
  <si>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</si>
  <si>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</si>
  <si>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</si>
  <si>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</si>
  <si>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</si>
  <si>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</si>
  <si>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</si>
  <si>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</si>
  <si>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</si>
  <si>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</si>
  <si>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</si>
  <si>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</si>
  <si>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</si>
  <si>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</si>
  <si>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</si>
  <si>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</si>
  <si>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</si>
  <si>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</si>
  <si>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</si>
  <si>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</si>
  <si>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</si>
  <si>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</si>
  <si>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</si>
  <si>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</si>
  <si>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</si>
  <si>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</si>
  <si>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</si>
  <si>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</si>
  <si>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</si>
  <si>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</si>
  <si>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</si>
  <si>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</si>
  <si>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</si>
  <si>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</si>
  <si>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</si>
  <si>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</si>
  <si>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</si>
  <si>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</si>
  <si>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</si>
  <si>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</si>
  <si>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</si>
  <si>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</si>
  <si>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</si>
  <si>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</si>
  <si>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</si>
  <si>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</si>
  <si>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</si>
  <si>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</si>
  <si>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</si>
  <si>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</si>
  <si>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</si>
  <si>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</si>
  <si>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</si>
  <si>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</si>
  <si>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</si>
  <si>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</si>
  <si>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</si>
  <si>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</si>
  <si>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</si>
  <si>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</si>
  <si>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</si>
  <si>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</si>
  <si>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</si>
  <si>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</si>
  <si>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</si>
  <si>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</si>
  <si>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</si>
  <si>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</si>
  <si>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</si>
  <si>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</si>
  <si>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</si>
  <si>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</si>
  <si>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</si>
  <si>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</si>
  <si>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</si>
  <si>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</si>
  <si>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</si>
  <si>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</si>
  <si>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</si>
  <si>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</si>
  <si>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</si>
  <si>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</si>
  <si>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</si>
  <si>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</si>
  <si>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</si>
  <si>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</si>
  <si>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</si>
  <si>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</si>
  <si>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</si>
  <si>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</si>
  <si>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</si>
  <si>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</si>
  <si>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</si>
  <si>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</si>
  <si>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</si>
  <si>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</si>
  <si>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</si>
  <si>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</si>
  <si>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</si>
  <si>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</si>
  <si>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</si>
  <si>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</si>
  <si>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</si>
  <si>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</si>
  <si>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</si>
  <si>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</si>
  <si>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</si>
  <si>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</si>
  <si>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</si>
  <si>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</si>
  <si>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</si>
  <si>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</si>
  <si>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</si>
  <si>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</si>
  <si>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</si>
  <si>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</si>
  <si>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</si>
  <si>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</si>
  <si>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</si>
  <si>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</si>
  <si>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</si>
  <si>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</si>
  <si>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</si>
  <si>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</si>
  <si>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</si>
  <si>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</si>
  <si>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</si>
  <si>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</si>
  <si>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</si>
  <si>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</si>
  <si>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</si>
  <si>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</si>
  <si>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</si>
  <si>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</si>
  <si>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</si>
  <si>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</si>
  <si>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</si>
  <si>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</si>
  <si>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</si>
  <si>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</si>
  <si>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</si>
  <si>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</si>
  <si>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</si>
  <si>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</si>
  <si>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</si>
  <si>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</si>
  <si>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</si>
  <si>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</si>
  <si>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</si>
  <si>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</si>
  <si>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</si>
  <si>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</si>
  <si>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</si>
  <si>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</si>
  <si>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</si>
  <si>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</si>
  <si>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</si>
  <si>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</si>
  <si>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</si>
  <si>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</si>
  <si>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</si>
  <si>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</si>
  <si>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</si>
  <si>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</si>
  <si>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</si>
  <si>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</si>
  <si>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</si>
  <si>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</si>
  <si>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</si>
  <si>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</si>
  <si>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</si>
  <si>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</si>
  <si>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</si>
  <si>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</si>
  <si>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</si>
  <si>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</si>
  <si>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</si>
  <si>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</si>
  <si>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</si>
  <si>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</si>
  <si>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</si>
  <si>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</si>
  <si>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</si>
  <si>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</si>
  <si>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</si>
  <si>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</si>
  <si>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</si>
  <si>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</si>
  <si>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</si>
  <si>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</si>
  <si>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</si>
  <si>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</si>
  <si>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</si>
  <si>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</si>
  <si>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</si>
  <si>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</si>
  <si>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</si>
  <si>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</si>
  <si>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</si>
  <si>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</si>
  <si>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</si>
  <si>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</si>
  <si>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</si>
  <si>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</si>
  <si>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</si>
  <si>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</si>
  <si>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</si>
  <si>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</si>
  <si>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</si>
  <si>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</si>
  <si>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</si>
  <si>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</si>
  <si>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</si>
  <si>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</si>
  <si>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</si>
  <si>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</si>
  <si>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</si>
  <si>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</si>
  <si>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</si>
  <si>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</si>
  <si>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</si>
  <si>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</si>
  <si>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</si>
  <si>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</si>
  <si>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</si>
  <si>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</si>
  <si>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</si>
  <si>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</si>
  <si>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</si>
  <si>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</si>
  <si>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</si>
  <si>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</si>
  <si>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</si>
  <si>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</si>
  <si>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</si>
  <si>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</si>
  <si>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</si>
  <si>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</si>
  <si>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</si>
  <si>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</si>
  <si>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</si>
  <si>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</si>
  <si>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</si>
  <si>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</si>
  <si>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</si>
  <si>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</si>
  <si>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</si>
  <si>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</si>
  <si>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</si>
  <si>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</si>
  <si>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</si>
  <si>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</si>
  <si>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</si>
  <si>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</si>
  <si>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</si>
  <si>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</si>
  <si>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</si>
  <si>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</si>
  <si>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</si>
  <si>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</si>
  <si>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</si>
  <si>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</si>
  <si>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</si>
  <si>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</si>
  <si>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</si>
  <si>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</si>
  <si>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</si>
  <si>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</si>
  <si>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</si>
  <si>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</si>
  <si>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</si>
  <si>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</si>
  <si>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</si>
  <si>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</si>
  <si>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</si>
  <si>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</si>
  <si>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</si>
  <si>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</si>
  <si>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</si>
  <si>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</si>
  <si>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</si>
  <si>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</si>
  <si>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</si>
  <si>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</si>
  <si>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</si>
  <si>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</si>
  <si>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</si>
  <si>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</si>
  <si>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</si>
  <si>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</si>
  <si>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</si>
  <si>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</si>
  <si>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</si>
  <si>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</si>
  <si>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</si>
  <si>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</si>
  <si>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</si>
  <si>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</si>
  <si>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</si>
  <si>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</si>
  <si>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</si>
  <si>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</si>
  <si>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</si>
  <si>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</si>
  <si>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</si>
  <si>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</si>
  <si>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</si>
  <si>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</si>
  <si>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</si>
  <si>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</si>
  <si>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</si>
  <si>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</si>
  <si>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</si>
  <si>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</si>
  <si>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</si>
  <si>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</si>
  <si>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</si>
  <si>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</si>
  <si>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</si>
  <si>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</si>
  <si>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</si>
  <si>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</si>
  <si>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</si>
  <si>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</si>
  <si>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</si>
  <si>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</si>
  <si>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</si>
  <si>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</si>
  <si>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</si>
  <si>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</si>
  <si>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</si>
  <si>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</si>
  <si>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</si>
  <si>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</si>
  <si>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</si>
  <si>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</si>
  <si>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</si>
  <si>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</si>
  <si>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</si>
  <si>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</si>
  <si>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</si>
  <si>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</si>
  <si>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</si>
  <si>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</si>
  <si>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</si>
  <si>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</si>
  <si>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</si>
  <si>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</si>
  <si>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</si>
  <si>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</si>
  <si>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</si>
  <si>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</si>
  <si>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</si>
  <si>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</si>
  <si>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</si>
  <si>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</si>
  <si>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</si>
  <si>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</si>
  <si>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</si>
  <si>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</si>
  <si>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</si>
  <si>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</si>
  <si>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</si>
  <si>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</si>
  <si>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</si>
  <si>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</si>
  <si>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</si>
  <si>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</si>
  <si>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</si>
  <si>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</si>
  <si>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</si>
  <si>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</si>
  <si>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</si>
  <si>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</si>
  <si>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</si>
  <si>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</si>
  <si>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</si>
  <si>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</si>
  <si>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</si>
  <si>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</si>
  <si>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</si>
  <si>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</si>
  <si>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</si>
  <si>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</si>
  <si>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</si>
  <si>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</si>
  <si>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</si>
  <si>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</si>
  <si>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</si>
  <si>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</si>
  <si>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</si>
  <si>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</si>
  <si>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</si>
  <si>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</si>
  <si>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</si>
  <si>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</si>
  <si>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</si>
  <si>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</si>
  <si>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</si>
  <si>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</si>
  <si>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</si>
  <si>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</si>
  <si>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</si>
  <si>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</si>
  <si>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</si>
  <si>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</si>
  <si>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</si>
  <si>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</si>
  <si>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</si>
  <si>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</si>
  <si>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</si>
  <si>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</si>
  <si>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</si>
  <si>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</si>
  <si>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</si>
  <si>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</si>
  <si>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</si>
  <si>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</si>
  <si>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</si>
  <si>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</si>
  <si>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</si>
  <si>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</si>
  <si>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</si>
  <si>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</si>
  <si>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</si>
  <si>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</si>
  <si>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</si>
  <si>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</si>
  <si>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</si>
  <si>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</si>
  <si>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</si>
  <si>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</si>
  <si>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</si>
  <si>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</si>
  <si>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</si>
  <si>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</si>
  <si>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</si>
  <si>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</si>
  <si>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</si>
  <si>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</si>
  <si>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</si>
  <si>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</si>
  <si>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</si>
  <si>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</si>
  <si>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</si>
  <si>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</si>
  <si>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</si>
  <si>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</si>
  <si>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</si>
  <si>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</si>
  <si>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</si>
  <si>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</si>
  <si>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</si>
  <si>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</si>
  <si>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</si>
  <si>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</si>
  <si>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</si>
  <si>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</si>
  <si>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</si>
  <si>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</si>
  <si>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</si>
  <si>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</si>
  <si>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</si>
  <si>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</si>
  <si>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</si>
  <si>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</si>
  <si>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</si>
  <si>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</si>
  <si>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</si>
  <si>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</si>
  <si>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</si>
  <si>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</si>
  <si>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</si>
  <si>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</si>
  <si>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</si>
  <si>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</si>
  <si>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</si>
  <si>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</si>
  <si>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</si>
  <si>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</si>
  <si>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</si>
  <si>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</si>
  <si>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</si>
  <si>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</si>
  <si>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</si>
  <si>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</si>
  <si>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</si>
  <si>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</si>
  <si>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</si>
  <si>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</si>
  <si>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</si>
  <si>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</si>
  <si>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</si>
  <si>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</si>
  <si>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</si>
  <si>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</si>
  <si>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</si>
  <si>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</si>
  <si>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</si>
  <si>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</si>
  <si>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</si>
  <si>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</si>
  <si>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</si>
  <si>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</si>
  <si>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</si>
  <si>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</si>
  <si>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</si>
  <si>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</si>
  <si>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</si>
  <si>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</si>
  <si>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</si>
  <si>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</si>
  <si>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</si>
  <si>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</si>
  <si>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</si>
  <si>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</si>
  <si>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</si>
  <si>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</si>
  <si>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</si>
  <si>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</si>
  <si>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</si>
  <si>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</si>
  <si>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</si>
  <si>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</si>
  <si>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</si>
  <si>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</si>
  <si>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</si>
  <si>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</si>
  <si>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</si>
  <si>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</si>
  <si>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</si>
  <si>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</si>
  <si>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</si>
  <si>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</si>
  <si>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</si>
  <si>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</si>
  <si>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</si>
  <si>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</si>
  <si>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</si>
  <si>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</si>
  <si>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</si>
  <si>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</si>
  <si>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</si>
  <si>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</si>
  <si>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</si>
  <si>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</si>
  <si>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</si>
  <si>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</si>
  <si>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</si>
  <si>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</si>
  <si>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</si>
  <si>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</si>
  <si>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</si>
  <si>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</si>
  <si>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</si>
  <si>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</si>
  <si>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</si>
  <si>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</si>
  <si>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</si>
  <si>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</si>
  <si>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</si>
  <si>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</si>
  <si>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</si>
  <si>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</si>
  <si>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</si>
  <si>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</si>
  <si>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</si>
  <si>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</si>
  <si>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</si>
  <si>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</si>
  <si>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</si>
  <si>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</si>
  <si>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</si>
  <si>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</si>
  <si>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</si>
  <si>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</si>
  <si>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</si>
  <si>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</si>
  <si>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</si>
  <si>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</si>
  <si>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</si>
  <si>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</si>
  <si>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</si>
  <si>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</si>
  <si>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</si>
  <si>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</si>
  <si>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</si>
  <si>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</si>
  <si>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</si>
  <si>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</si>
  <si>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</si>
  <si>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</si>
  <si>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</si>
  <si>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</si>
  <si>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</si>
  <si>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</si>
  <si>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</si>
  <si>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</si>
  <si>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</si>
  <si>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</si>
  <si>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</si>
  <si>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</si>
  <si>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</si>
  <si>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</si>
  <si>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</si>
  <si>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</si>
  <si>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</si>
  <si>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</si>
  <si>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</si>
  <si>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</si>
  <si>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</si>
  <si>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</si>
  <si>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</si>
  <si>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</si>
  <si>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</si>
  <si>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</si>
  <si>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</si>
  <si>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</si>
  <si>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</si>
  <si>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</si>
  <si>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</si>
  <si>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</si>
  <si>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</si>
  <si>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</si>
  <si>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</si>
  <si>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</si>
  <si>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</si>
  <si>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</si>
  <si>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</si>
  <si>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</si>
  <si>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</si>
  <si>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</si>
  <si>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</si>
  <si>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</si>
  <si>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</si>
  <si>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</si>
  <si>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</si>
  <si>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</si>
  <si>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</si>
  <si>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</si>
  <si>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</si>
  <si>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</si>
  <si>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</si>
  <si>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</si>
  <si>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</si>
  <si>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</si>
  <si>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</si>
  <si>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</si>
  <si>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</si>
  <si>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</si>
  <si>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</si>
  <si>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</si>
  <si>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</si>
  <si>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</si>
  <si>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</si>
  <si>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</si>
  <si>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</si>
  <si>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</si>
  <si>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</si>
  <si>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</si>
  <si>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</si>
  <si>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</si>
  <si>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</si>
  <si>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</si>
  <si>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</si>
  <si>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</si>
  <si>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</si>
  <si>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</si>
  <si>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</si>
  <si>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</si>
  <si>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</si>
  <si>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</si>
  <si>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</si>
  <si>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</si>
  <si>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</si>
  <si>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</si>
  <si>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</si>
  <si>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</si>
  <si>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</si>
  <si>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</si>
  <si>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</si>
  <si>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</si>
  <si>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</si>
  <si>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</si>
  <si>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</si>
  <si>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</si>
  <si>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</si>
  <si>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</si>
  <si>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</si>
  <si>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</si>
  <si>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</si>
  <si>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</si>
  <si>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</si>
  <si>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</si>
  <si>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</si>
  <si>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</si>
  <si>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</si>
  <si>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</si>
  <si>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</si>
  <si>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</si>
  <si>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</si>
  <si>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</si>
  <si>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</si>
  <si>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</si>
  <si>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</si>
  <si>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</si>
  <si>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</si>
  <si>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</si>
  <si>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</si>
  <si>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</si>
  <si>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</si>
  <si>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</si>
  <si>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</si>
  <si>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</si>
  <si>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</si>
  <si>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</si>
  <si>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</si>
  <si>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</si>
  <si>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</si>
  <si>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</si>
  <si>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</si>
  <si>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</si>
  <si>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</si>
  <si>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</si>
  <si>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</si>
  <si>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</si>
  <si>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</si>
  <si>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</si>
  <si>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</si>
  <si>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</si>
  <si>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</si>
  <si>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</si>
  <si>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</si>
  <si>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</si>
  <si>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</si>
  <si>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</si>
  <si>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</si>
  <si>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</si>
  <si>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</si>
  <si>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</si>
  <si>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</si>
  <si>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</si>
  <si>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</si>
  <si>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</si>
  <si>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</si>
  <si>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</si>
  <si>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</si>
  <si>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</si>
  <si>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</si>
  <si>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</si>
  <si>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</si>
  <si>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</si>
  <si>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</si>
  <si>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</si>
  <si>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</si>
  <si>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</si>
  <si>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</si>
  <si>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</si>
  <si>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</si>
  <si>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</si>
  <si>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</si>
  <si>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</si>
  <si>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</si>
  <si>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</si>
  <si>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</si>
  <si>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</si>
  <si>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</si>
  <si>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</si>
  <si>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</si>
  <si>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</si>
  <si>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</si>
  <si>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</si>
  <si>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</si>
  <si>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</si>
  <si>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</si>
  <si>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</si>
  <si>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</si>
  <si>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</si>
  <si>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</si>
  <si>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</si>
  <si>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</si>
  <si>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</si>
  <si>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</si>
  <si>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</si>
  <si>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</si>
  <si>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</si>
  <si>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</si>
  <si>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</si>
  <si>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</si>
  <si>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</si>
  <si>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</si>
  <si>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</si>
  <si>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</si>
  <si>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</si>
  <si>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</si>
  <si>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</si>
  <si>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</si>
  <si>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</si>
  <si>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</si>
  <si>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</si>
  <si>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</si>
  <si>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</si>
  <si>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</si>
  <si>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</si>
  <si>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</si>
  <si>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</si>
  <si>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</si>
  <si>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</si>
  <si>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</si>
  <si>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</si>
  <si>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</si>
  <si>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</si>
  <si>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</si>
  <si>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</si>
  <si>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</si>
  <si>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</si>
  <si>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</si>
  <si>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</si>
  <si>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</si>
  <si>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</si>
  <si>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</si>
  <si>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</si>
  <si>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</si>
  <si>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</si>
  <si>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</si>
  <si>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</si>
  <si>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</si>
  <si>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</si>
  <si>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</si>
  <si>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</si>
  <si>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</si>
  <si>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</si>
  <si>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</si>
  <si>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</si>
  <si>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</si>
  <si>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</si>
  <si>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</si>
  <si>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</si>
  <si>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</si>
  <si>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</si>
  <si>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</si>
  <si>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</si>
  <si>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</si>
  <si>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</si>
  <si>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</si>
  <si>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</si>
  <si>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</si>
  <si>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</si>
  <si>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</si>
  <si>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</si>
  <si>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</si>
  <si>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</si>
  <si>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</si>
  <si>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</si>
  <si>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</si>
  <si>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</si>
  <si>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</si>
  <si>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</si>
  <si>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</si>
  <si>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</si>
  <si>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</si>
  <si>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</si>
  <si>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</si>
  <si>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</si>
  <si>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</si>
  <si>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</si>
  <si>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</si>
  <si>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</si>
  <si>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</si>
  <si>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</si>
  <si>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</si>
  <si>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</si>
  <si>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</si>
  <si>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</si>
  <si>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</si>
  <si>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</si>
  <si>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</si>
  <si>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</si>
  <si>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</si>
  <si>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</si>
  <si>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</si>
  <si>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</si>
  <si>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</si>
  <si>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</si>
  <si>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</si>
  <si>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</si>
  <si>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</si>
  <si>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</si>
  <si>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</si>
  <si>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</si>
  <si>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</si>
  <si>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</si>
  <si>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</si>
  <si>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</si>
  <si>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</si>
  <si>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</si>
  <si>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</si>
  <si>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</si>
  <si>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</si>
  <si>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</si>
  <si>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</si>
  <si>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</si>
  <si>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</si>
  <si>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</si>
  <si>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</si>
  <si>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</si>
  <si>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</si>
  <si>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</si>
  <si>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</si>
  <si>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</si>
  <si>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</si>
  <si>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</si>
  <si>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</si>
  <si>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</si>
  <si>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</si>
  <si>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</si>
  <si>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</si>
  <si>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</si>
  <si>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</si>
  <si>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</si>
  <si>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</si>
  <si>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</si>
  <si>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</si>
  <si>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</si>
  <si>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</si>
  <si>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</si>
  <si>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</si>
  <si>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</si>
  <si>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</si>
  <si>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</si>
  <si>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</si>
  <si>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</si>
  <si>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</si>
  <si>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</si>
  <si>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</si>
  <si>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</si>
  <si>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</si>
  <si>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</si>
  <si>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</si>
  <si>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</si>
  <si>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</si>
  <si>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</si>
  <si>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</si>
  <si>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</si>
  <si>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</si>
  <si>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</si>
  <si>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</si>
  <si>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</si>
  <si>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</si>
  <si>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</si>
  <si>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</si>
  <si>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</si>
  <si>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</si>
  <si>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</si>
  <si>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</si>
  <si>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</si>
  <si>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</si>
  <si>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</si>
  <si>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</si>
  <si>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</si>
  <si>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</si>
  <si>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</si>
  <si>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</si>
  <si>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</si>
  <si>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</si>
  <si>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</si>
  <si>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</si>
  <si>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</si>
  <si>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</si>
  <si>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</si>
  <si>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</si>
  <si>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</si>
  <si>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</si>
  <si>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</si>
  <si>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</si>
  <si>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</si>
  <si>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</si>
  <si>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</si>
  <si>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</si>
  <si>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</si>
  <si>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</si>
  <si>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</si>
  <si>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</si>
  <si>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</si>
  <si>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</si>
  <si>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</si>
  <si>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</si>
  <si>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</si>
  <si>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</si>
  <si>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</si>
  <si>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</si>
  <si>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</si>
  <si>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</si>
  <si>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</si>
  <si>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</si>
  <si>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</si>
  <si>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</si>
  <si>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</si>
  <si>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</si>
  <si>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</si>
  <si>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</si>
  <si>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</si>
  <si>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</si>
  <si>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</si>
  <si>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</si>
  <si>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</si>
  <si>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</si>
  <si>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</si>
  <si>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</si>
  <si>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</si>
  <si>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</si>
  <si>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</si>
  <si>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</si>
  <si>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</si>
  <si>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</si>
  <si>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</si>
  <si>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</si>
  <si>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</si>
  <si>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</si>
  <si>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</si>
  <si>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</si>
  <si>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</si>
  <si>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</si>
  <si>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</si>
  <si>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</si>
  <si>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</si>
  <si>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</si>
  <si>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</si>
  <si>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</si>
  <si>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</si>
  <si>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</si>
  <si>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</si>
  <si>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</si>
  <si>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</si>
  <si>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</si>
  <si>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</si>
  <si>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</si>
  <si>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</si>
  <si>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</si>
  <si>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</si>
  <si>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</si>
  <si>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</si>
  <si>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</si>
  <si>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</si>
  <si>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</si>
  <si>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</si>
  <si>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</si>
  <si>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</si>
  <si>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</si>
  <si>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</si>
  <si>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</si>
  <si>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</si>
  <si>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</si>
  <si>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</si>
  <si>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</si>
  <si>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</si>
  <si>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</si>
  <si>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</si>
  <si>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</si>
  <si>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</si>
  <si>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</si>
  <si>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</si>
  <si>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</si>
  <si>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</si>
  <si>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</si>
  <si>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</si>
  <si>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</si>
  <si>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</si>
  <si>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</si>
  <si>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</si>
  <si>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</si>
  <si>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</si>
  <si>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</si>
  <si>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</si>
  <si>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</si>
  <si>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</si>
  <si>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</si>
  <si>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</si>
  <si>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</si>
  <si>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</si>
  <si>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</si>
  <si>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</si>
  <si>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</si>
  <si>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</si>
  <si>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</si>
  <si>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</si>
  <si>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</si>
  <si>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</si>
  <si>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</si>
  <si>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</si>
  <si>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</si>
  <si>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</si>
  <si>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</si>
  <si>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</si>
  <si>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</si>
  <si>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</si>
  <si>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</si>
  <si>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</si>
  <si>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</si>
  <si>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</si>
  <si>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</si>
  <si>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</si>
  <si>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</si>
  <si>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</si>
  <si>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</si>
  <si>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</si>
  <si>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</si>
  <si>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</si>
  <si>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</si>
  <si>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</si>
  <si>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</si>
  <si>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</si>
  <si>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</si>
  <si>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</si>
  <si>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</si>
  <si>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</si>
  <si>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</si>
  <si>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</si>
  <si>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</si>
  <si>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</si>
  <si>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</si>
  <si>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</si>
  <si>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</si>
  <si>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</si>
  <si>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</si>
  <si>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</si>
  <si>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</si>
  <si>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</si>
  <si>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</si>
  <si>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</si>
  <si>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</si>
  <si>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</si>
  <si>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</si>
  <si>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</si>
  <si>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</si>
  <si>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</si>
  <si>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</si>
  <si>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</si>
  <si>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</si>
  <si>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</si>
  <si>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</si>
  <si>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</si>
  <si>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</si>
  <si>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</si>
  <si>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</si>
  <si>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</si>
  <si>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</si>
  <si>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</si>
  <si>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</si>
  <si>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</si>
  <si>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</si>
  <si>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</si>
  <si>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</si>
  <si>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</si>
  <si>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</si>
  <si>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</si>
  <si>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</si>
  <si>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</si>
  <si>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</si>
  <si>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</si>
  <si>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</si>
  <si>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</si>
  <si>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</si>
  <si>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</si>
  <si>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</si>
  <si>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</si>
  <si>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</si>
  <si>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</si>
  <si>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</si>
  <si>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</si>
  <si>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</si>
  <si>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</si>
  <si>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</si>
  <si>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</si>
  <si>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</si>
  <si>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</si>
  <si>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</si>
  <si>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</si>
  <si>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</si>
  <si>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</si>
  <si>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</si>
  <si>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</si>
  <si>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</si>
  <si>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</si>
  <si>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</si>
  <si>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</si>
  <si>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</si>
  <si>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</si>
  <si>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</si>
  <si>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</si>
  <si>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</si>
  <si>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</si>
  <si>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</si>
  <si>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</si>
  <si>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</si>
  <si>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</si>
  <si>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</si>
  <si>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</si>
  <si>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</si>
  <si>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</si>
  <si>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</si>
  <si>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</si>
  <si>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</si>
  <si>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</si>
  <si>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</si>
  <si>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</si>
  <si>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</si>
  <si>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</si>
  <si>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</si>
  <si>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</si>
  <si>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</si>
  <si>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</si>
  <si>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</si>
  <si>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</si>
  <si>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</si>
  <si>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</si>
  <si>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</si>
  <si>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</si>
  <si>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</si>
  <si>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</si>
  <si>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</si>
  <si>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</si>
  <si>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</si>
  <si>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</si>
  <si>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</si>
  <si>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</si>
  <si>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</si>
  <si>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</si>
  <si>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</si>
  <si>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</si>
  <si>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</si>
  <si>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</si>
  <si>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</si>
  <si>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</si>
  <si>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</si>
  <si>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</si>
  <si>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</si>
  <si>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</si>
  <si>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</si>
  <si>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</si>
  <si>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</si>
  <si>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</si>
  <si>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</si>
  <si>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</si>
  <si>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</si>
  <si>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</si>
  <si>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</si>
  <si>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</si>
  <si>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</si>
  <si>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</si>
  <si>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</si>
  <si>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</si>
  <si>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</si>
  <si>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</si>
  <si>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</si>
  <si>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</si>
  <si>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</si>
  <si>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</si>
  <si>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</si>
  <si>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</si>
  <si>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</si>
  <si>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</si>
  <si>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</si>
  <si>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</si>
  <si>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</si>
  <si>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</si>
  <si>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</si>
  <si>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</si>
  <si>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</si>
  <si>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</si>
  <si>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</si>
  <si>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</si>
  <si>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</si>
  <si>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</si>
  <si>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</si>
  <si>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</si>
  <si>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</si>
  <si>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</si>
  <si>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</si>
  <si>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</si>
  <si>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</si>
  <si>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</si>
  <si>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</si>
  <si>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</si>
  <si>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</si>
  <si>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</si>
  <si>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</si>
  <si>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</si>
  <si>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</si>
  <si>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</si>
  <si>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</si>
  <si>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</si>
  <si>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</si>
  <si>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</si>
  <si>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</si>
  <si>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</si>
  <si>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</si>
  <si>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</si>
  <si>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</si>
  <si>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</si>
  <si>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</si>
  <si>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</si>
  <si>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</si>
  <si>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</si>
  <si>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</si>
  <si>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</si>
  <si>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</si>
  <si>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</si>
  <si>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</si>
  <si>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</si>
  <si>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</si>
  <si>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</si>
  <si>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</si>
  <si>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</si>
  <si>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</si>
  <si>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</si>
  <si>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</si>
  <si>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</si>
  <si>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</si>
  <si>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</si>
  <si>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</si>
  <si>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</si>
  <si>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</si>
  <si>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</si>
  <si>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</si>
  <si>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</si>
  <si>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</si>
  <si>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</si>
  <si>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</si>
  <si>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</si>
  <si>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</si>
  <si>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</si>
  <si>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</si>
  <si>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</si>
  <si>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</si>
  <si>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</si>
  <si>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</si>
  <si>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</si>
  <si>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</si>
  <si>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</si>
  <si>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</si>
  <si>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</si>
  <si>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</si>
  <si>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</si>
  <si>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</si>
  <si>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</si>
  <si>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</si>
  <si>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</si>
  <si>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</si>
  <si>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</si>
  <si>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</si>
  <si>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</si>
  <si>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</si>
  <si>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</si>
  <si>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</si>
  <si>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</si>
  <si>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</si>
  <si>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</si>
  <si>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</si>
  <si>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</si>
  <si>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</si>
  <si>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</si>
  <si>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</si>
  <si>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</si>
  <si>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</si>
  <si>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</si>
  <si>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</si>
  <si>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</si>
  <si>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</si>
  <si>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</si>
  <si>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</si>
  <si>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</si>
  <si>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</si>
  <si>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</si>
  <si>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</si>
  <si>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</si>
  <si>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</si>
  <si>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</si>
  <si>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</si>
  <si>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</si>
  <si>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</si>
  <si>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</si>
  <si>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</si>
  <si>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</si>
  <si>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</si>
  <si>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</si>
  <si>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</si>
  <si>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</si>
  <si>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</si>
  <si>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</si>
  <si>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</si>
  <si>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</si>
  <si>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</si>
  <si>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</si>
  <si>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</si>
  <si>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</si>
  <si>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</si>
  <si>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</si>
  <si>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</si>
  <si>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</si>
  <si>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</si>
  <si>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</si>
  <si>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</si>
  <si>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</si>
  <si>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</si>
  <si>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</si>
  <si>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</si>
  <si>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</si>
  <si>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</si>
  <si>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</si>
  <si>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</si>
  <si>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</si>
  <si>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</si>
  <si>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</si>
  <si>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</si>
  <si>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</si>
  <si>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</si>
  <si>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</si>
  <si>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</si>
  <si>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</si>
  <si>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</si>
  <si>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</si>
  <si>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</si>
  <si>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</si>
  <si>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</si>
  <si>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</si>
  <si>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</si>
  <si>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</si>
  <si>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</si>
  <si>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</si>
  <si>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</si>
  <si>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</si>
  <si>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</si>
  <si>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</si>
  <si>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</si>
  <si>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</si>
  <si>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</si>
  <si>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</si>
  <si>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</si>
  <si>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</si>
  <si>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</si>
  <si>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</si>
  <si>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</si>
  <si>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</si>
  <si>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</si>
  <si>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</si>
  <si>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</si>
  <si>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</si>
  <si>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</si>
  <si>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</si>
  <si>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</si>
  <si>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</si>
  <si>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</si>
  <si>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</si>
  <si>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</si>
  <si>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</si>
  <si>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</si>
  <si>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</si>
  <si>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</si>
  <si>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</si>
  <si>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</si>
  <si>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</si>
  <si>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</si>
  <si>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</si>
  <si>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</si>
  <si>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</si>
  <si>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</si>
  <si>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</si>
  <si>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</si>
  <si>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</si>
  <si>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</si>
  <si>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</si>
  <si>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</si>
  <si>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</si>
  <si>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</si>
  <si>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</si>
  <si>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</si>
  <si>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</si>
  <si>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</si>
  <si>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</si>
  <si>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</si>
  <si>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</si>
  <si>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</si>
  <si>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</si>
  <si>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</si>
  <si>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</si>
  <si>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</si>
  <si>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</si>
  <si>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</si>
  <si>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</si>
  <si>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</si>
  <si>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</si>
  <si>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</si>
  <si>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</si>
  <si>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</si>
  <si>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</si>
  <si>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</si>
  <si>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</si>
  <si>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</si>
  <si>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</si>
  <si>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</si>
  <si>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</si>
  <si>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</si>
  <si>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</si>
  <si>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</si>
  <si>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</si>
  <si>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</si>
  <si>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</si>
  <si>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</si>
  <si>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</si>
  <si>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</si>
  <si>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</si>
  <si>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</si>
  <si>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</si>
  <si>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</si>
  <si>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</si>
  <si>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</si>
  <si>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</si>
  <si>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</si>
  <si>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</si>
  <si>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</si>
  <si>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</si>
  <si>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</si>
  <si>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</si>
  <si>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</si>
  <si>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</si>
  <si>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</si>
  <si>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</si>
  <si>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</si>
  <si>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</si>
  <si>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</si>
  <si>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</si>
  <si>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</si>
  <si>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</si>
  <si>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</si>
  <si>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</si>
  <si>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</si>
  <si>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</si>
  <si>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</si>
  <si>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</si>
  <si>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</si>
  <si>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</si>
  <si>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</si>
  <si>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</si>
  <si>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</si>
  <si>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</si>
  <si>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</si>
  <si>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</si>
  <si>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</si>
  <si>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</si>
  <si>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</si>
  <si>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</si>
  <si>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</si>
  <si>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</si>
  <si>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</si>
  <si>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</si>
  <si>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</si>
  <si>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</si>
  <si>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</si>
  <si>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</si>
  <si>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</si>
  <si>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</si>
  <si>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</si>
  <si>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</si>
  <si>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</si>
  <si>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</si>
  <si>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</si>
  <si>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</si>
  <si>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</si>
  <si>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</si>
  <si>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</si>
  <si>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</si>
  <si>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</si>
  <si>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</si>
  <si>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</si>
  <si>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</si>
  <si>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</si>
  <si>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</si>
  <si>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</si>
  <si>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</si>
  <si>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</si>
  <si>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</si>
  <si>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</si>
  <si>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</si>
  <si>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</si>
  <si>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</si>
  <si>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</si>
  <si>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</si>
  <si>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</si>
  <si>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</si>
  <si>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</si>
  <si>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</si>
  <si>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</si>
  <si>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</si>
  <si>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</si>
  <si>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</si>
  <si>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</si>
  <si>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</si>
  <si>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</si>
  <si>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</si>
  <si>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</si>
  <si>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</si>
  <si>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</si>
  <si>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</si>
  <si>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</si>
  <si>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</si>
  <si>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</si>
  <si>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</si>
  <si>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</si>
  <si>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</si>
  <si>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</si>
  <si>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</si>
  <si>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</si>
  <si>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</si>
  <si>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</si>
  <si>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</si>
  <si>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</si>
  <si>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</si>
  <si>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</si>
  <si>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</si>
  <si>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</si>
  <si>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</si>
  <si>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</si>
  <si>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</si>
  <si>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</si>
  <si>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</si>
  <si>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</si>
  <si>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</si>
  <si>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</si>
  <si>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</si>
  <si>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</si>
  <si>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</si>
  <si>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</si>
  <si>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</si>
  <si>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</si>
  <si>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</si>
  <si>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</si>
  <si>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</si>
  <si>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</si>
  <si>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</si>
  <si>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</si>
  <si>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</si>
  <si>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</si>
  <si>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</si>
  <si>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</si>
  <si>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</si>
  <si>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</si>
  <si>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</si>
  <si>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</si>
  <si>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</si>
  <si>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</si>
  <si>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</si>
  <si>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</si>
  <si>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</si>
  <si>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</si>
  <si>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</si>
  <si>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</si>
  <si>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</si>
  <si>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</si>
  <si>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</si>
  <si>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</si>
  <si>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</si>
  <si>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</si>
  <si>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</si>
  <si>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</si>
  <si>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</si>
  <si>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</si>
  <si>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</si>
  <si>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</si>
  <si>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</si>
  <si>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</si>
  <si>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</si>
  <si>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</si>
  <si>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</si>
  <si>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</si>
  <si>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</si>
  <si>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</si>
  <si>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</si>
  <si>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</si>
  <si>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</si>
  <si>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</si>
  <si>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</si>
  <si>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</si>
  <si>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</si>
  <si>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</si>
  <si>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</si>
  <si>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</si>
  <si>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</si>
  <si>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</si>
  <si>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</si>
  <si>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</si>
  <si>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</si>
  <si>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</si>
  <si>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</si>
  <si>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</si>
  <si>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</si>
  <si>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</si>
  <si>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</si>
  <si>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</si>
  <si>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</si>
  <si>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</si>
  <si>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</si>
  <si>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</si>
  <si>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</si>
  <si>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</si>
  <si>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</si>
  <si>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</si>
  <si>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</si>
  <si>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</si>
  <si>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</si>
  <si>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</si>
  <si>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</si>
  <si>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</si>
  <si>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</si>
  <si>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</si>
  <si>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</si>
  <si>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</si>
  <si>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</si>
  <si>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</si>
  <si>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</si>
  <si>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</si>
  <si>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</si>
  <si>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</si>
  <si>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</si>
  <si>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</si>
  <si>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</si>
  <si>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</si>
  <si>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</si>
  <si>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</si>
  <si>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</si>
  <si>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</si>
  <si>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</si>
  <si>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</si>
  <si>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</si>
  <si>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</si>
  <si>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</si>
  <si>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</si>
  <si>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</si>
  <si>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</si>
  <si>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</si>
  <si>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</si>
  <si>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</si>
  <si>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</si>
  <si>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</si>
  <si>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</si>
  <si>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</si>
  <si>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</si>
  <si>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</si>
  <si>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</si>
  <si>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</si>
  <si>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</si>
  <si>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</si>
  <si>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</si>
  <si>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</si>
  <si>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</si>
  <si>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</si>
  <si>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</si>
  <si>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</si>
  <si>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</si>
  <si>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</si>
  <si>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</si>
  <si>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</si>
  <si>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</si>
  <si>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</si>
  <si>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</si>
  <si>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</si>
  <si>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</si>
  <si>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</si>
  <si>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</si>
  <si>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</si>
  <si>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</si>
  <si>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</si>
  <si>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</si>
  <si>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</si>
  <si>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</si>
  <si>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</si>
  <si>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</si>
  <si>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</si>
  <si>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</si>
  <si>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</si>
  <si>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</si>
  <si>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</si>
  <si>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</si>
  <si>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</si>
  <si>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</si>
  <si>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</si>
  <si>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</si>
  <si>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</si>
  <si>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</si>
  <si>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</si>
  <si>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</si>
  <si>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</si>
  <si>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</si>
  <si>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</si>
  <si>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</si>
  <si>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</si>
  <si>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</si>
  <si>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</si>
  <si>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</si>
  <si>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</si>
  <si>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</si>
  <si>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</si>
  <si>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</si>
  <si>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</si>
  <si>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</si>
  <si>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</si>
  <si>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</si>
  <si>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</si>
  <si>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</si>
  <si>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</si>
  <si>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</si>
  <si>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</si>
  <si>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</si>
  <si>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</si>
  <si>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</si>
  <si>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</si>
  <si>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</si>
  <si>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</si>
  <si>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</si>
  <si>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</si>
  <si>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</si>
  <si>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</si>
  <si>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</si>
  <si>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</si>
  <si>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</si>
  <si>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</si>
  <si>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</si>
  <si>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</si>
  <si>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</si>
  <si>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</si>
  <si>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</si>
  <si>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</si>
  <si>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</si>
  <si>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</si>
  <si>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</si>
  <si>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</si>
  <si>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</si>
  <si>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</si>
  <si>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</si>
  <si>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</si>
  <si>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</si>
  <si>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</si>
  <si>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</si>
  <si>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</si>
  <si>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</si>
  <si>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</si>
  <si>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</si>
  <si>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</si>
  <si>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</si>
  <si>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</si>
  <si>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</si>
  <si>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</si>
  <si>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</si>
  <si>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</si>
  <si>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</si>
  <si>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</si>
  <si>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</si>
  <si>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</si>
  <si>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</si>
  <si>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</si>
  <si>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</si>
  <si>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</si>
  <si>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</si>
  <si>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</si>
  <si>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</si>
  <si>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</si>
  <si>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</si>
  <si>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</si>
  <si>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</si>
  <si>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</si>
  <si>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</si>
  <si>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</si>
  <si>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</si>
  <si>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</si>
  <si>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</si>
  <si>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</si>
  <si>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</si>
  <si>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</si>
  <si>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</si>
  <si>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</si>
  <si>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</si>
  <si>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</si>
  <si>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</si>
  <si>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</si>
  <si>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</si>
  <si>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</si>
  <si>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</si>
  <si>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</si>
  <si>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</si>
  <si>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</si>
  <si>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</si>
  <si>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</si>
  <si>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</si>
  <si>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</si>
  <si>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</si>
  <si>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</si>
  <si>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</si>
  <si>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</si>
  <si>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</si>
  <si>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</si>
  <si>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</si>
  <si>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</si>
  <si>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</si>
  <si>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</si>
  <si>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</si>
  <si>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</si>
  <si>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</si>
  <si>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</si>
  <si>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</si>
  <si>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</si>
  <si>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</si>
  <si>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</si>
  <si>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</si>
  <si>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</si>
  <si>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</si>
  <si>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</si>
  <si>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</si>
  <si>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</si>
  <si>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</si>
  <si>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</si>
  <si>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</si>
  <si>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</si>
  <si>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</si>
  <si>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</si>
  <si>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</si>
  <si>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</si>
  <si>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</si>
  <si>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</si>
  <si>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</si>
  <si>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</si>
  <si>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</si>
  <si>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</si>
  <si>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</si>
  <si>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</si>
  <si>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</si>
  <si>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</si>
  <si>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</si>
  <si>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</si>
  <si>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</si>
  <si>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</si>
  <si>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</si>
  <si>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</si>
  <si>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</si>
  <si>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</si>
  <si>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</si>
  <si>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</si>
  <si>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</si>
  <si>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</si>
  <si>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</si>
  <si>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</si>
  <si>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</si>
  <si>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</si>
  <si>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</si>
  <si>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</si>
  <si>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</si>
  <si>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</si>
  <si>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</si>
  <si>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</si>
  <si>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</si>
  <si>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</si>
  <si>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</si>
  <si>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</si>
  <si>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</si>
  <si>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</si>
  <si>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</si>
  <si>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</si>
  <si>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</si>
  <si>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</si>
  <si>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</si>
  <si>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</si>
  <si>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</si>
  <si>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</si>
  <si>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</si>
  <si>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</si>
  <si>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</si>
  <si>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</si>
  <si>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</si>
  <si>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</si>
  <si>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</si>
  <si>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</si>
  <si>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</si>
  <si>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</si>
  <si>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</si>
  <si>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</si>
  <si>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</si>
  <si>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</si>
  <si>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</si>
  <si>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</si>
  <si>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</si>
  <si>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</si>
  <si>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</si>
  <si>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</si>
  <si>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</si>
  <si>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</si>
  <si>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</si>
  <si>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</si>
  <si>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</si>
  <si>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</si>
  <si>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</si>
  <si>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</si>
  <si>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</si>
  <si>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</si>
  <si>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</si>
  <si>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</si>
  <si>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</si>
  <si>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</si>
  <si>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</si>
  <si>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</si>
  <si>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</si>
  <si>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</si>
  <si>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</si>
  <si>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</si>
  <si>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</si>
  <si>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</si>
  <si>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</si>
  <si>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</si>
  <si>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</si>
  <si>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</si>
  <si>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</si>
  <si>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</si>
  <si>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</si>
  <si>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</si>
  <si>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</si>
  <si>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</si>
  <si>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</si>
  <si>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</si>
  <si>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</si>
  <si>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</si>
  <si>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</si>
  <si>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</si>
  <si>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</si>
  <si>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</si>
  <si>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</si>
  <si>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</si>
  <si>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</si>
  <si>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</si>
  <si>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</si>
  <si>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</si>
  <si>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</si>
  <si>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</si>
  <si>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</si>
  <si>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</si>
  <si>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</si>
  <si>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</si>
  <si>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</si>
  <si>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</si>
  <si>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</si>
  <si>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</si>
  <si>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</si>
  <si>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</si>
  <si>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</si>
  <si>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</si>
  <si>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</si>
  <si>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</si>
  <si>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</si>
  <si>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</si>
  <si>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</si>
  <si>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</si>
  <si>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</si>
  <si>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</si>
  <si>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</si>
  <si>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</si>
  <si>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</si>
  <si>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</si>
  <si>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</si>
  <si>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</si>
  <si>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</si>
  <si>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</si>
  <si>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</si>
  <si>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</si>
  <si>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</si>
  <si>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</si>
  <si>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</si>
  <si>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</si>
  <si>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</si>
  <si>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</si>
  <si>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</si>
  <si>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</si>
  <si>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</si>
  <si>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</si>
  <si>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</si>
  <si>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</si>
  <si>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</si>
  <si>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</si>
  <si>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</si>
  <si>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</si>
  <si>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</si>
  <si>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</si>
  <si>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</si>
  <si>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</si>
  <si>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</si>
  <si>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</si>
  <si>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</si>
  <si>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</si>
  <si>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</si>
  <si>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</si>
  <si>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</si>
  <si>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</si>
  <si>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</si>
  <si>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</si>
  <si>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</si>
  <si>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</si>
  <si>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</si>
  <si>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</si>
  <si>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</si>
  <si>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</si>
  <si>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</si>
  <si>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</si>
  <si>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</si>
  <si>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</si>
  <si>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</si>
  <si>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</si>
  <si>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</si>
  <si>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</si>
  <si>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</si>
  <si>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</si>
  <si>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</si>
  <si>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</si>
  <si>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</si>
  <si>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</si>
  <si>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</si>
  <si>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</si>
  <si>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</si>
  <si>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</si>
  <si>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</si>
  <si>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</si>
  <si>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</si>
  <si>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</si>
  <si>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</si>
  <si>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</si>
  <si>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</si>
  <si>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</si>
  <si>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</si>
  <si>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</si>
  <si>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</si>
  <si>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</si>
  <si>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</si>
  <si>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</si>
  <si>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</si>
  <si>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</si>
  <si>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</si>
  <si>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</si>
  <si>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</si>
  <si>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</si>
  <si>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</si>
  <si>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</si>
  <si>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</si>
  <si>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</si>
  <si>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</si>
  <si>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</si>
  <si>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</si>
  <si>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</si>
  <si>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</si>
  <si>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</si>
  <si>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</si>
  <si>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</si>
  <si>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</si>
  <si>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</si>
  <si>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</si>
  <si>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</si>
  <si>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</si>
  <si>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</si>
  <si>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</si>
  <si>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</si>
  <si>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</si>
  <si>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</si>
  <si>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</si>
  <si>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</si>
  <si>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</si>
  <si>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</si>
  <si>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</si>
  <si>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</si>
  <si>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</si>
  <si>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</si>
  <si>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</si>
  <si>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</si>
  <si>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</si>
  <si>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</si>
  <si>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</si>
  <si>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</si>
  <si>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</si>
  <si>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</si>
  <si>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</si>
  <si>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</si>
  <si>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</si>
  <si>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</si>
  <si>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</si>
  <si>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</si>
  <si>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</si>
  <si>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</si>
  <si>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</si>
  <si>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</si>
  <si>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</si>
  <si>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</si>
  <si>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</si>
  <si>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</si>
  <si>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</si>
  <si>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</si>
  <si>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</si>
  <si>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</si>
  <si>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</si>
  <si>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</si>
  <si>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</si>
  <si>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</si>
  <si>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</si>
  <si>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</si>
  <si>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</si>
  <si>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</si>
  <si>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</si>
  <si>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</si>
  <si>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</si>
  <si>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</si>
  <si>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</si>
  <si>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</si>
  <si>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</si>
  <si>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</si>
  <si>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</si>
  <si>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</si>
  <si>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</si>
  <si>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</si>
  <si>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</si>
  <si>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</si>
  <si>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</si>
  <si>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</si>
  <si>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</si>
  <si>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</si>
  <si>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</si>
  <si>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</si>
  <si>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</si>
  <si>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</si>
  <si>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</si>
  <si>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</si>
  <si>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</si>
  <si>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</si>
  <si>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</si>
  <si>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</si>
  <si>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</si>
  <si>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</si>
  <si>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</si>
  <si>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</si>
  <si>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</si>
  <si>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</si>
  <si>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</si>
  <si>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</si>
  <si>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</si>
  <si>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</si>
  <si>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</si>
  <si>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</si>
  <si>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</si>
  <si>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</si>
  <si>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</si>
  <si>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</si>
  <si>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</si>
  <si>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</si>
  <si>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</si>
  <si>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</si>
  <si>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</si>
  <si>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</si>
  <si>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</si>
  <si>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</si>
  <si>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</si>
  <si>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</si>
  <si>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</si>
  <si>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</si>
  <si>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</si>
  <si>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</si>
  <si>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</si>
  <si>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</si>
  <si>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</si>
  <si>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</si>
  <si>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</si>
  <si>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</si>
  <si>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</si>
  <si>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</si>
  <si>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</si>
  <si>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</si>
  <si>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</si>
  <si>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</si>
  <si>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</si>
  <si>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</si>
  <si>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</si>
  <si>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</si>
  <si>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</si>
  <si>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</si>
  <si>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</si>
  <si>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</si>
  <si>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</si>
  <si>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</si>
  <si>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</si>
  <si>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</si>
  <si>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</si>
  <si>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</si>
  <si>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</si>
  <si>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</si>
  <si>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</si>
  <si>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</si>
  <si>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</si>
  <si>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</si>
  <si>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</si>
  <si>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</si>
  <si>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</si>
  <si>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</si>
  <si>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</si>
  <si>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</si>
  <si>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</si>
  <si>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</si>
  <si>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</si>
  <si>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</si>
  <si>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</si>
  <si>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</si>
  <si>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</si>
  <si>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</si>
  <si>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</si>
  <si>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</si>
  <si>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</si>
  <si>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</si>
  <si>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</si>
  <si>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</si>
  <si>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</si>
  <si>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</si>
  <si>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</si>
  <si>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</si>
  <si>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</si>
  <si>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</si>
  <si>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</si>
  <si>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</si>
  <si>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</si>
  <si>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</si>
  <si>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</si>
  <si>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</si>
  <si>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</si>
  <si>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</si>
  <si>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</si>
  <si>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</si>
  <si>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</si>
  <si>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</si>
  <si>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</si>
  <si>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</si>
  <si>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</si>
  <si>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</si>
  <si>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</si>
  <si>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</si>
  <si>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</si>
  <si>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</si>
  <si>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</si>
  <si>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</si>
  <si>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</si>
  <si>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</si>
  <si>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</si>
  <si>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</si>
  <si>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</si>
  <si>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</si>
  <si>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</si>
  <si>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</si>
  <si>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</si>
  <si>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</si>
  <si>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</si>
  <si>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</si>
  <si>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</si>
  <si>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</si>
  <si>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</si>
  <si>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</si>
  <si>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</si>
  <si>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</si>
  <si>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</si>
  <si>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</si>
  <si>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</si>
  <si>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</si>
  <si>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</si>
  <si>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</si>
  <si>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</si>
  <si>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</si>
  <si>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</si>
  <si>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</si>
  <si>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</si>
  <si>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</si>
  <si>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</si>
  <si>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</si>
  <si>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</si>
  <si>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</si>
  <si>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</si>
  <si>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</si>
  <si>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</si>
  <si>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</si>
  <si>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</si>
  <si>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</si>
  <si>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</si>
  <si>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</si>
  <si>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</si>
  <si>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</si>
  <si>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</si>
  <si>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</si>
  <si>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</si>
  <si>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</si>
  <si>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</si>
  <si>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</si>
  <si>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</si>
  <si>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</si>
  <si>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</si>
  <si>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</si>
  <si>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</si>
  <si>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</si>
  <si>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</si>
  <si>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</si>
  <si>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</si>
  <si>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</si>
  <si>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</si>
  <si>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</si>
  <si>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</si>
  <si>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</si>
  <si>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</si>
  <si>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</si>
  <si>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</si>
  <si>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</si>
  <si>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</si>
  <si>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</si>
  <si>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</si>
  <si>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</si>
  <si>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</si>
  <si>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</si>
  <si>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</si>
  <si>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</si>
  <si>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</si>
  <si>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</si>
  <si>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</si>
  <si>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</si>
  <si>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</si>
  <si>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</si>
  <si>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</si>
  <si>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</si>
  <si>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</si>
  <si>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</si>
  <si>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</si>
  <si>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</si>
  <si>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</si>
  <si>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</si>
  <si>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</si>
  <si>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</si>
  <si>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</si>
  <si>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</si>
  <si>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</si>
  <si>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</si>
  <si>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</si>
  <si>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</si>
  <si>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</si>
  <si>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</si>
  <si>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</si>
  <si>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</si>
  <si>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</si>
  <si>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</si>
  <si>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</si>
  <si>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</si>
  <si>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</si>
  <si>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</si>
  <si>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</si>
  <si>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</si>
  <si>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</si>
  <si>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</si>
  <si>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</si>
  <si>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</si>
  <si>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</si>
  <si>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</si>
  <si>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</si>
  <si>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</si>
  <si>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</si>
  <si>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</si>
  <si>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</si>
  <si>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</si>
  <si>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</si>
  <si>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</si>
  <si>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</si>
  <si>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</si>
  <si>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</si>
  <si>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</si>
  <si>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</si>
  <si>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</si>
  <si>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</si>
  <si>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</si>
  <si>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</si>
  <si>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</si>
  <si>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</si>
  <si>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</si>
  <si>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</si>
  <si>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</si>
  <si>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</si>
  <si>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</si>
  <si>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</si>
  <si>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</si>
  <si>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</si>
  <si>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</si>
  <si>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</si>
  <si>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</si>
  <si>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</si>
  <si>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</si>
  <si>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</si>
  <si>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</si>
  <si>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</si>
  <si>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</si>
  <si>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</si>
  <si>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</si>
  <si>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</si>
  <si>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</si>
  <si>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</si>
  <si>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</si>
  <si>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</si>
  <si>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</si>
  <si>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</si>
  <si>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</si>
  <si>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</si>
  <si>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</si>
  <si>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</si>
  <si>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</si>
  <si>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</si>
  <si>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</si>
  <si>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</si>
  <si>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</si>
  <si>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</si>
  <si>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</si>
  <si>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</si>
  <si>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</si>
  <si>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</si>
  <si>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</si>
  <si>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</si>
  <si>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</si>
  <si>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</si>
  <si>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</si>
  <si>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</si>
  <si>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</si>
  <si>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</si>
  <si>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</si>
  <si>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</si>
  <si>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</si>
  <si>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</si>
  <si>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</si>
  <si>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</si>
  <si>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</si>
  <si>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</si>
  <si>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</si>
  <si>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</si>
  <si>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</si>
  <si>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</si>
  <si>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</si>
  <si>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</si>
  <si>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</si>
  <si>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</si>
  <si>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</si>
  <si>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</si>
  <si>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</si>
  <si>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</si>
  <si>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</si>
  <si>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</si>
  <si>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</si>
  <si>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</si>
  <si>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</si>
  <si>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</si>
  <si>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</si>
  <si>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</si>
  <si>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</si>
  <si>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</si>
  <si>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</si>
  <si>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</si>
  <si>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</si>
  <si>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</si>
  <si>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</si>
  <si>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</si>
  <si>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</si>
  <si>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</si>
  <si>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</si>
  <si>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</si>
  <si>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</si>
  <si>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</si>
  <si>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</si>
  <si>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</si>
  <si>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</si>
  <si>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</si>
  <si>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</si>
  <si>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</si>
  <si>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</si>
  <si>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</si>
  <si>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</si>
  <si>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</si>
  <si>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</si>
  <si>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</si>
  <si>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</si>
  <si>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</si>
  <si>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</si>
  <si>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</si>
  <si>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</si>
  <si>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</si>
  <si>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</si>
  <si>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</si>
  <si>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</si>
  <si>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</si>
  <si>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</si>
  <si>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</si>
  <si>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</si>
  <si>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</si>
  <si>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</si>
  <si>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</si>
  <si>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</si>
  <si>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</si>
  <si>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</si>
  <si>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</si>
  <si>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</si>
  <si>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</si>
  <si>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</si>
  <si>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</si>
  <si>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</si>
  <si>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</si>
  <si>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</si>
  <si>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</si>
  <si>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</si>
  <si>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</si>
  <si>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</si>
  <si>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</si>
  <si>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</si>
  <si>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</si>
  <si>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</si>
  <si>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</si>
  <si>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</si>
  <si>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</si>
  <si>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</si>
  <si>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</si>
  <si>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</si>
  <si>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</si>
  <si>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</si>
  <si>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</si>
  <si>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</si>
  <si>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</si>
  <si>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</si>
  <si>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</si>
  <si>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</si>
  <si>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</si>
  <si>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</si>
  <si>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</si>
  <si>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</si>
  <si>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</si>
  <si>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</si>
  <si>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</si>
  <si>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</si>
  <si>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</si>
  <si>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</si>
  <si>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</si>
  <si>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</si>
  <si>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</si>
  <si>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</si>
  <si>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</si>
  <si>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</si>
  <si>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</si>
  <si>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</si>
  <si>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</si>
  <si>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</si>
  <si>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</si>
  <si>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</si>
  <si>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</si>
  <si>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</si>
  <si>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</si>
  <si>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</si>
  <si>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</si>
  <si>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</si>
  <si>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</si>
  <si>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</si>
  <si>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</si>
  <si>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</si>
  <si>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</si>
  <si>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</si>
  <si>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</si>
  <si>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</si>
  <si>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</si>
  <si>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</si>
  <si>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</si>
  <si>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</si>
  <si>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</si>
  <si>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</si>
  <si>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</si>
  <si>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</si>
  <si>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</si>
  <si>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</si>
  <si>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</si>
  <si>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</si>
  <si>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</si>
  <si>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</si>
  <si>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</si>
  <si>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</si>
  <si>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</si>
  <si>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</si>
  <si>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</si>
  <si>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</si>
  <si>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</si>
  <si>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</si>
  <si>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</si>
  <si>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</si>
  <si>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</si>
  <si>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</si>
  <si>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</si>
  <si>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</si>
  <si>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</si>
  <si>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</si>
  <si>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</si>
  <si>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</si>
  <si>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</si>
  <si>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</si>
  <si>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</si>
  <si>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</si>
  <si>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</si>
  <si>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</si>
  <si>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</si>
  <si>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</si>
  <si>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</si>
  <si>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</si>
  <si>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</si>
  <si>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</si>
  <si>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</si>
  <si>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</si>
  <si>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</si>
  <si>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</si>
  <si>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</si>
  <si>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</si>
  <si>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</si>
  <si>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</si>
  <si>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</si>
  <si>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</si>
  <si>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</si>
  <si>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</si>
  <si>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</si>
  <si>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</si>
  <si>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</si>
  <si>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</si>
  <si>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</si>
  <si>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</si>
  <si>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</si>
  <si>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</si>
  <si>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</si>
  <si>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</si>
  <si>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</si>
  <si>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</si>
  <si>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</si>
  <si>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</si>
  <si>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</si>
  <si>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</si>
  <si>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</si>
  <si>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</si>
  <si>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</si>
  <si>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</si>
  <si>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</si>
  <si>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</si>
  <si>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</si>
  <si>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</si>
  <si>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</si>
  <si>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</si>
  <si>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</si>
  <si>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</si>
  <si>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</si>
  <si>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</si>
  <si>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</si>
  <si>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</si>
  <si>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</si>
  <si>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</si>
  <si>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</si>
  <si>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</si>
  <si>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</si>
  <si>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</si>
  <si>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</si>
  <si>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</si>
  <si>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</si>
  <si>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</si>
  <si>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</si>
  <si>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</si>
  <si>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</si>
  <si>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</si>
  <si>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</si>
  <si>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</si>
  <si>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</si>
  <si>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</si>
  <si>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</si>
  <si>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</si>
  <si>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</si>
  <si>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</si>
  <si>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</si>
  <si>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</si>
  <si>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</si>
  <si>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</si>
  <si>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</si>
  <si>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</si>
  <si>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</si>
  <si>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</si>
  <si>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</si>
  <si>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</si>
  <si>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</si>
  <si>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</si>
  <si>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</si>
  <si>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</si>
  <si>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</si>
  <si>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</si>
  <si>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</si>
  <si>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</si>
  <si>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</si>
  <si>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</si>
  <si>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</si>
  <si>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</si>
  <si>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</si>
  <si>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</si>
  <si>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</si>
  <si>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</si>
  <si>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</si>
  <si>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</si>
  <si>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</si>
  <si>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</si>
  <si>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</si>
  <si>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</si>
  <si>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</si>
  <si>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</si>
  <si>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</si>
  <si>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</si>
  <si>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</si>
  <si>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</si>
  <si>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</si>
  <si>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</si>
  <si>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</si>
  <si>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</si>
  <si>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</si>
  <si>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</si>
  <si>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</si>
  <si>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</si>
  <si>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</si>
  <si>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</si>
  <si>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</si>
  <si>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</si>
  <si>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</si>
  <si>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</si>
  <si>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</si>
  <si>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</si>
  <si>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</si>
  <si>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</si>
  <si>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</si>
  <si>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</si>
  <si>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</si>
  <si>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</si>
  <si>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</si>
  <si>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</si>
  <si>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</si>
  <si>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</si>
  <si>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</si>
  <si>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</si>
  <si>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</si>
  <si>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</si>
  <si>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</si>
  <si>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</si>
  <si>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</si>
  <si>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</si>
  <si>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</si>
  <si>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</si>
  <si>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</si>
  <si>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</si>
  <si>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</si>
  <si>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</si>
  <si>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</si>
  <si>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</si>
  <si>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</si>
  <si>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</si>
  <si>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</si>
  <si>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</si>
  <si>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</si>
  <si>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</si>
  <si>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</si>
  <si>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</si>
  <si>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</si>
  <si>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</si>
  <si>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</si>
  <si>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</si>
  <si>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</si>
  <si>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</si>
  <si>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</si>
  <si>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</si>
  <si>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</si>
  <si>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</si>
  <si>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</si>
  <si>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</si>
  <si>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</si>
  <si>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</si>
  <si>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</si>
  <si>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</si>
  <si>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</si>
  <si>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</si>
  <si>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</si>
  <si>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</si>
  <si>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</si>
  <si>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</si>
  <si>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</si>
  <si>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</si>
  <si>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</si>
  <si>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</si>
  <si>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</si>
  <si>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</si>
  <si>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</si>
  <si>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</si>
  <si>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</si>
  <si>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</si>
  <si>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</si>
  <si>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</si>
  <si>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</si>
  <si>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</si>
  <si>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</si>
  <si>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</si>
  <si>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</si>
  <si>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</si>
  <si>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</si>
  <si>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</si>
  <si>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</si>
  <si>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</si>
  <si>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</si>
  <si>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</si>
  <si>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</si>
  <si>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</si>
  <si>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</si>
  <si>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</si>
  <si>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</si>
  <si>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</si>
  <si>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</si>
  <si>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</si>
  <si>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</si>
  <si>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</si>
  <si>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</si>
  <si>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</si>
  <si>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</si>
  <si>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</si>
  <si>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</si>
  <si>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</si>
  <si>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</si>
  <si>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</si>
  <si>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</si>
  <si>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</si>
  <si>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</si>
  <si>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</si>
  <si>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</si>
  <si>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</si>
  <si>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</si>
  <si>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</si>
  <si>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</si>
  <si>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</si>
  <si>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</si>
  <si>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</si>
  <si>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</si>
  <si>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</si>
  <si>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</si>
  <si>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</si>
  <si>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</si>
  <si>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</si>
  <si>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</si>
  <si>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</si>
  <si>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</si>
  <si>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</si>
  <si>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</si>
  <si>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</si>
  <si>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</si>
  <si>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</si>
  <si>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</si>
  <si>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</si>
  <si>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</si>
  <si>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</si>
  <si>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</si>
  <si>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</si>
  <si>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</si>
  <si>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</si>
  <si>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</si>
  <si>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</si>
  <si>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</si>
  <si>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</si>
  <si>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</si>
  <si>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</si>
  <si>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</si>
  <si>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</si>
  <si>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</si>
  <si>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</si>
  <si>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</si>
  <si>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</si>
  <si>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</si>
  <si>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</si>
  <si>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</si>
  <si>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</si>
  <si>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</si>
  <si>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</si>
  <si>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</si>
  <si>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</si>
  <si>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</si>
  <si>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</si>
  <si>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</si>
  <si>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</si>
  <si>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</si>
  <si>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</si>
  <si>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</si>
  <si>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</si>
  <si>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</si>
  <si>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</si>
  <si>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</si>
  <si>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</si>
  <si>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</si>
  <si>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</si>
  <si>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</si>
  <si>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</si>
  <si>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</si>
  <si>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</si>
  <si>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</si>
  <si>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</si>
  <si>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</si>
  <si>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</si>
  <si>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</si>
  <si>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</si>
  <si>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</si>
  <si>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</si>
  <si>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</si>
  <si>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</si>
  <si>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</si>
  <si>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</si>
  <si>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</si>
  <si>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</si>
  <si>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</si>
  <si>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</si>
  <si>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</si>
  <si>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</si>
  <si>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</si>
  <si>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</si>
  <si>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</si>
  <si>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</si>
  <si>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</si>
  <si>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</si>
  <si>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</si>
  <si>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</si>
  <si>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</si>
  <si>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</si>
  <si>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</si>
  <si>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</si>
  <si>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</si>
  <si>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</si>
  <si>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</si>
  <si>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</si>
  <si>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</si>
  <si>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</si>
  <si>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</si>
  <si>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</si>
  <si>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</si>
  <si>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</si>
  <si>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</si>
  <si>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</si>
  <si>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</si>
  <si>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</si>
  <si>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</si>
  <si>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</si>
  <si>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</si>
  <si>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</si>
  <si>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</si>
  <si>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</si>
  <si>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</si>
  <si>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</si>
  <si>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</si>
  <si>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</si>
  <si>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</si>
  <si>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</si>
  <si>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</si>
  <si>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</si>
  <si>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</si>
  <si>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</si>
  <si>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</si>
  <si>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</si>
  <si>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</si>
  <si>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</si>
  <si>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</si>
  <si>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</si>
  <si>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</si>
  <si>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</si>
  <si>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</si>
  <si>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</si>
  <si>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</si>
  <si>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</si>
  <si>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</si>
  <si>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</si>
  <si>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</si>
  <si>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</si>
  <si>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</si>
  <si>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</si>
  <si>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</si>
  <si>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</si>
  <si>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</si>
  <si>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</si>
  <si>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</si>
  <si>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</si>
  <si>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</si>
  <si>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</si>
  <si>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</si>
  <si>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</si>
  <si>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</si>
  <si>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</si>
  <si>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</si>
  <si>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</si>
  <si>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</si>
  <si>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</si>
  <si>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</si>
  <si>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</si>
  <si>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</si>
  <si>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</si>
  <si>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</si>
  <si>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</si>
  <si>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</si>
  <si>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</si>
  <si>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</si>
  <si>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</si>
  <si>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</si>
  <si>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</si>
  <si>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</si>
  <si>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</si>
  <si>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</si>
  <si>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</si>
  <si>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</si>
  <si>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</si>
  <si>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</si>
  <si>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</si>
  <si>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</si>
  <si>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</si>
  <si>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</si>
  <si>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</si>
  <si>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</si>
  <si>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</si>
  <si>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</si>
  <si>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</si>
  <si>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</si>
  <si>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</si>
  <si>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</si>
  <si>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</si>
  <si>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</si>
  <si>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</si>
  <si>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</si>
  <si>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</si>
  <si>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</si>
  <si>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</si>
  <si>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</si>
  <si>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</si>
  <si>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</si>
  <si>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</si>
  <si>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</si>
  <si>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</si>
  <si>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</si>
  <si>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</si>
  <si>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</si>
  <si>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</si>
  <si>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</si>
  <si>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</si>
  <si>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</si>
  <si>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</si>
  <si>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</si>
  <si>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</si>
  <si>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</si>
  <si>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</si>
  <si>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</si>
  <si>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</si>
  <si>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</si>
  <si>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</si>
  <si>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</si>
  <si>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</si>
  <si>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</si>
  <si>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</si>
  <si>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</si>
  <si>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</si>
  <si>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</si>
  <si>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</si>
  <si>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</si>
  <si>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</si>
  <si>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</si>
  <si>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</si>
  <si>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</si>
  <si>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</si>
  <si>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</si>
  <si>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</si>
  <si>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</si>
  <si>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</si>
  <si>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</si>
  <si>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</si>
  <si>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</si>
  <si>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</si>
  <si>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</si>
  <si>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</si>
  <si>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</si>
  <si>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</si>
  <si>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</si>
  <si>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</si>
  <si>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</si>
  <si>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</si>
  <si>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</si>
  <si>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</si>
  <si>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</si>
  <si>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</si>
  <si>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</si>
  <si>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</si>
  <si>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</si>
  <si>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</si>
  <si>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</si>
  <si>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</si>
  <si>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</si>
  <si>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</si>
  <si>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</si>
  <si>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</si>
  <si>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</si>
  <si>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</si>
  <si>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</si>
  <si>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</si>
  <si>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</si>
  <si>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</si>
  <si>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</si>
  <si>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</si>
  <si>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</si>
  <si>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</si>
  <si>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</si>
  <si>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</si>
  <si>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</si>
  <si>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</si>
  <si>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</si>
  <si>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</si>
  <si>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</si>
  <si>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</si>
  <si>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</si>
  <si>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</si>
  <si>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</si>
  <si>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</si>
  <si>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</si>
  <si>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</si>
  <si>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</si>
  <si>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</si>
  <si>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</si>
  <si>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</si>
  <si>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</si>
  <si>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</si>
  <si>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</si>
  <si>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</si>
  <si>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</si>
  <si>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</si>
  <si>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</si>
  <si>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</si>
  <si>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</si>
  <si>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</si>
  <si>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</si>
  <si>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</si>
  <si>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</si>
  <si>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</si>
  <si>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</si>
  <si>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</si>
  <si>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</si>
  <si>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</si>
  <si>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</si>
  <si>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</si>
  <si>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</si>
  <si>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</si>
  <si>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</si>
  <si>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</si>
  <si>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</si>
  <si>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</si>
  <si>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</si>
  <si>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</si>
  <si>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</si>
  <si>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</si>
  <si>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</si>
  <si>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</si>
  <si>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</si>
  <si>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</si>
  <si>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</si>
  <si>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</si>
  <si>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</si>
  <si>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</si>
  <si>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</si>
  <si>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</si>
  <si>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</si>
  <si>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</si>
  <si>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</si>
  <si>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</si>
  <si>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</si>
  <si>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</si>
  <si>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</si>
  <si>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</si>
  <si>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</si>
  <si>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</si>
  <si>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</si>
  <si>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</si>
  <si>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</si>
  <si>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</si>
  <si>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</si>
  <si>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</si>
  <si>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</si>
  <si>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</si>
  <si>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</si>
  <si>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</si>
  <si>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</si>
  <si>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</si>
  <si>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</si>
  <si>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</si>
  <si>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</si>
  <si>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</si>
  <si>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</si>
  <si>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</si>
  <si>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</si>
  <si>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</si>
  <si>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</si>
  <si>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</si>
  <si>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</si>
  <si>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</si>
  <si>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</si>
  <si>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</si>
  <si>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</si>
  <si>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</si>
  <si>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</si>
  <si>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</si>
  <si>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</si>
  <si>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</si>
  <si>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</si>
  <si>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</si>
  <si>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</si>
  <si>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</si>
  <si>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</si>
  <si>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</si>
  <si>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</si>
  <si>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</si>
  <si>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</si>
  <si>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</si>
  <si>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</si>
  <si>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</si>
  <si>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</si>
  <si>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</si>
  <si>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</si>
  <si>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</si>
  <si>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</si>
  <si>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</si>
  <si>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</si>
  <si>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</si>
  <si>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</si>
  <si>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</si>
  <si>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</si>
  <si>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</si>
  <si>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</si>
  <si>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</si>
  <si>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</si>
  <si>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</si>
  <si>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</si>
  <si>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</si>
  <si>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</si>
  <si>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</si>
  <si>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</si>
  <si>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</si>
  <si>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</si>
  <si>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</si>
  <si>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</si>
  <si>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</si>
  <si>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</si>
  <si>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</si>
  <si>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</si>
  <si>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</si>
  <si>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</si>
  <si>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</si>
  <si>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</si>
  <si>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</si>
  <si>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</si>
  <si>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</si>
  <si>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</si>
  <si>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</si>
  <si>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</si>
  <si>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</si>
  <si>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</si>
  <si>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</si>
  <si>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</si>
  <si>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</si>
  <si>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</si>
  <si>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</si>
  <si>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</si>
  <si>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</si>
  <si>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</si>
  <si>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</si>
  <si>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</si>
  <si>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</si>
  <si>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</si>
  <si>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</si>
  <si>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</si>
  <si>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</si>
  <si>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</si>
  <si>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</si>
  <si>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</si>
  <si>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</si>
  <si>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</si>
  <si>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</si>
  <si>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</si>
  <si>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</si>
  <si>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</si>
  <si>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</si>
  <si>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</si>
  <si>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</si>
  <si>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</si>
  <si>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</si>
  <si>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</si>
  <si>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</si>
  <si>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</si>
  <si>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</si>
  <si>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</si>
  <si>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</si>
  <si>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</si>
  <si>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</si>
  <si>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</si>
  <si>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</si>
  <si>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</si>
  <si>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</si>
  <si>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</si>
  <si>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</si>
  <si>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</si>
  <si>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</si>
  <si>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</si>
  <si>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</si>
  <si>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</si>
  <si>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</si>
  <si>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</si>
  <si>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</si>
  <si>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</si>
  <si>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</si>
  <si>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</si>
  <si>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</si>
  <si>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</si>
  <si>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</si>
  <si>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</si>
  <si>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</si>
  <si>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</si>
  <si>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</si>
  <si>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</si>
  <si>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</si>
  <si>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</si>
  <si>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</si>
  <si>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</si>
  <si>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</si>
  <si>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</si>
  <si>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</si>
  <si>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</si>
  <si>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</si>
  <si>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</si>
  <si>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</si>
  <si>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</si>
  <si>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</si>
  <si>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</si>
  <si>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</si>
  <si>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</si>
  <si>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</si>
  <si>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</si>
  <si>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</si>
  <si>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</si>
  <si>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</si>
  <si>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</si>
  <si>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</si>
  <si>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</si>
  <si>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</si>
  <si>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</si>
  <si>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</si>
  <si>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</si>
  <si>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</si>
  <si>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</si>
  <si>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</si>
  <si>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</si>
  <si>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</si>
  <si>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</si>
  <si>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</si>
  <si>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</si>
  <si>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</si>
  <si>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</si>
  <si>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</si>
  <si>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</si>
  <si>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</si>
  <si>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</si>
  <si>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</si>
  <si>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</si>
  <si>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</si>
  <si>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</si>
  <si>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</si>
  <si>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</si>
  <si>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</si>
  <si>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</si>
  <si>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</si>
  <si>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</si>
  <si>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</si>
  <si>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</si>
  <si>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</si>
  <si>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</si>
  <si>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</si>
  <si>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</si>
  <si>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</si>
  <si>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</si>
  <si>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</si>
  <si>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</si>
  <si>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</si>
  <si>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</si>
  <si>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</si>
  <si>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</si>
  <si>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</si>
  <si>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</si>
  <si>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</si>
  <si>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</si>
  <si>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</si>
  <si>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</si>
  <si>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</si>
  <si>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</si>
  <si>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</si>
  <si>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</si>
  <si>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</si>
  <si>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</si>
  <si>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</si>
  <si>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</si>
  <si>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</si>
  <si>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</si>
  <si>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</si>
  <si>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</si>
  <si>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</si>
  <si>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</si>
  <si>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</si>
  <si>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</si>
  <si>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</si>
  <si>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</si>
  <si>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</si>
  <si>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</si>
  <si>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</si>
  <si>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</si>
  <si>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</si>
  <si>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</si>
  <si>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</si>
  <si>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</si>
  <si>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</si>
  <si>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</si>
  <si>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</si>
  <si>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</si>
  <si>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</si>
  <si>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</si>
  <si>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</si>
  <si>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</si>
  <si>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</si>
  <si>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</si>
  <si>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</si>
  <si>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</si>
  <si>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</si>
  <si>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</si>
  <si>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</si>
  <si>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</si>
  <si>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</si>
  <si>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</si>
  <si>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</si>
  <si>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</si>
  <si>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</si>
  <si>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</si>
  <si>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</si>
  <si>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</si>
  <si>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</si>
  <si>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</si>
  <si>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</si>
  <si>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</si>
  <si>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</si>
  <si>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</si>
  <si>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</si>
  <si>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</si>
  <si>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</si>
  <si>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</si>
  <si>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</si>
  <si>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</si>
  <si>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</si>
  <si>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</si>
  <si>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</si>
  <si>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</si>
  <si>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</si>
  <si>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</si>
  <si>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</si>
  <si>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</si>
  <si>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</si>
  <si>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</si>
  <si>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</si>
  <si>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</si>
  <si>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</si>
  <si>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</si>
  <si>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</si>
  <si>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</si>
  <si>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</si>
  <si>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</si>
  <si>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</si>
  <si>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</si>
  <si>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</si>
  <si>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</si>
  <si>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</si>
  <si>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</si>
  <si>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</si>
  <si>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</si>
  <si>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</si>
  <si>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</si>
  <si>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</si>
  <si>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</si>
  <si>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</si>
  <si>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</si>
  <si>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</si>
  <si>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</si>
  <si>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</si>
  <si>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</si>
  <si>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</si>
  <si>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</si>
  <si>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</si>
  <si>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</si>
  <si>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</si>
  <si>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</si>
  <si>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</si>
  <si>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</si>
  <si>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</si>
  <si>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</si>
  <si>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</si>
  <si>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</si>
  <si>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</si>
  <si>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</si>
  <si>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</si>
  <si>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</si>
  <si>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</si>
  <si>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</si>
  <si>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</si>
  <si>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</si>
  <si>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</si>
  <si>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</si>
  <si>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</si>
  <si>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</si>
  <si>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</si>
  <si>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</si>
  <si>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</si>
  <si>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</si>
  <si>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</si>
  <si>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</si>
  <si>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</si>
  <si>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</si>
  <si>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</si>
  <si>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</si>
  <si>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</si>
  <si>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</si>
  <si>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</si>
  <si>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</si>
  <si>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</si>
  <si>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</si>
  <si>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</si>
  <si>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</si>
  <si>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</si>
  <si>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</si>
  <si>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</si>
  <si>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</si>
  <si>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</si>
  <si>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</si>
  <si>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</si>
  <si>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</si>
  <si>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</si>
  <si>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</si>
  <si>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</si>
  <si>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</si>
  <si>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</si>
  <si>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</si>
  <si>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</si>
  <si>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</si>
  <si>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</si>
  <si>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</si>
  <si>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</si>
  <si>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</si>
  <si>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</si>
  <si>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</si>
  <si>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</si>
  <si>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</si>
  <si>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</si>
  <si>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</si>
  <si>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</si>
  <si>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</si>
  <si>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</si>
  <si>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</si>
  <si>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</si>
  <si>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</si>
  <si>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</si>
  <si>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</si>
  <si>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</si>
  <si>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</si>
  <si>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</si>
  <si>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</si>
  <si>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</si>
  <si>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</si>
  <si>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</si>
  <si>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</si>
  <si>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</si>
  <si>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</si>
  <si>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</si>
  <si>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</si>
  <si>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</si>
  <si>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</si>
  <si>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</si>
  <si>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</si>
  <si>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</si>
  <si>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</si>
  <si>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</si>
  <si>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</si>
  <si>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</si>
  <si>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</si>
  <si>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</si>
  <si>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</si>
  <si>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</si>
  <si>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</si>
  <si>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</si>
  <si>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</si>
  <si>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</si>
  <si>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</si>
  <si>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</si>
  <si>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</si>
  <si>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</si>
  <si>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</si>
  <si>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</si>
  <si>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</si>
  <si>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</si>
  <si>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</si>
  <si>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</si>
  <si>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</si>
  <si>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</si>
  <si>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</si>
  <si>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</si>
  <si>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</si>
  <si>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</si>
  <si>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</si>
  <si>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</si>
  <si>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</si>
  <si>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</si>
  <si>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</si>
  <si>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</si>
  <si>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</si>
  <si>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</si>
  <si>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</si>
  <si>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</si>
  <si>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</si>
  <si>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</si>
  <si>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</si>
  <si>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</si>
  <si>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</si>
  <si>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</si>
  <si>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</si>
  <si>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</si>
  <si>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</si>
  <si>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</si>
  <si>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</si>
  <si>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</si>
  <si>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</si>
  <si>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</si>
  <si>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</si>
  <si>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</si>
  <si>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</si>
  <si>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</si>
  <si>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</si>
  <si>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</si>
  <si>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</si>
  <si>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</si>
  <si>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</si>
  <si>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</si>
  <si>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</si>
  <si>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</si>
  <si>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</si>
  <si>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</si>
  <si>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</si>
  <si>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</si>
  <si>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</si>
  <si>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</si>
  <si>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</si>
  <si>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</si>
  <si>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</si>
  <si>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</si>
  <si>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</si>
  <si>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</si>
  <si>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</si>
  <si>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</si>
  <si>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</si>
  <si>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</si>
  <si>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</si>
  <si>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</si>
  <si>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</si>
  <si>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</si>
  <si>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</si>
  <si>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</si>
  <si>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</si>
  <si>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</si>
  <si>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</si>
  <si>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</si>
  <si>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</si>
  <si>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</si>
  <si>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</si>
  <si>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</si>
  <si>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</si>
  <si>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</si>
  <si>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</si>
  <si>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</si>
  <si>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</si>
  <si>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</si>
  <si>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</si>
  <si>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</si>
  <si>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</si>
  <si>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</si>
  <si>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</si>
  <si>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</si>
  <si>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</si>
  <si>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</si>
  <si>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</si>
  <si>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</si>
  <si>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</si>
  <si>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</si>
  <si>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</si>
  <si>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</si>
  <si>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</si>
  <si>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</si>
  <si>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</si>
  <si>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</si>
  <si>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</si>
  <si>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</si>
  <si>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</si>
  <si>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</si>
  <si>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</si>
  <si>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</si>
  <si>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</si>
  <si>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</si>
  <si>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</si>
  <si>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</si>
  <si>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</si>
  <si>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</si>
  <si>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</si>
  <si>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</si>
  <si>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</si>
  <si>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</si>
  <si>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</si>
  <si>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</si>
  <si>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</si>
  <si>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</si>
  <si>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</si>
  <si>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</si>
  <si>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</si>
  <si>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</si>
  <si>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</si>
  <si>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</si>
  <si>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</si>
  <si>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</si>
  <si>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</si>
  <si>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</si>
  <si>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</si>
  <si>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</si>
  <si>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</si>
  <si>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</si>
  <si>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</si>
  <si>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</si>
  <si>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</si>
  <si>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</si>
  <si>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</si>
  <si>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</si>
  <si>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</si>
  <si>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</si>
  <si>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</si>
  <si>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</si>
  <si>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</si>
  <si>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</si>
  <si>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</si>
  <si>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</si>
  <si>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</si>
  <si>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</si>
  <si>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</si>
  <si>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</si>
  <si>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</si>
  <si>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</si>
  <si>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</si>
  <si>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</si>
  <si>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</si>
  <si>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</si>
  <si>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</si>
  <si>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</si>
  <si>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</si>
  <si>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</si>
  <si>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</si>
  <si>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</si>
  <si>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</si>
  <si>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</si>
  <si>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</si>
  <si>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</si>
  <si>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</si>
  <si>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</si>
  <si>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</si>
  <si>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</si>
  <si>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</si>
  <si>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</si>
  <si>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</si>
  <si>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</si>
  <si>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</si>
  <si>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</si>
  <si>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</si>
  <si>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</si>
  <si>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</si>
  <si>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</si>
  <si>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</si>
  <si>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</si>
  <si>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</si>
  <si>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</si>
  <si>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</si>
  <si>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</si>
  <si>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</si>
  <si>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</si>
  <si>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</si>
  <si>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</si>
  <si>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</si>
  <si>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</si>
  <si>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</si>
  <si>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</si>
  <si>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</si>
  <si>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</si>
  <si>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</si>
  <si>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</si>
  <si>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</si>
  <si>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</si>
  <si>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</si>
  <si>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</si>
  <si>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</si>
  <si>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</si>
  <si>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</si>
  <si>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</si>
  <si>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</si>
  <si>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</si>
  <si>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</si>
  <si>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</si>
  <si>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</si>
  <si>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</si>
  <si>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</si>
  <si>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</si>
  <si>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</si>
  <si>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</si>
  <si>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</si>
  <si>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</si>
  <si>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</si>
  <si>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</si>
  <si>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</si>
  <si>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</si>
  <si>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</si>
  <si>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</si>
  <si>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</si>
  <si>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</si>
  <si>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</si>
  <si>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</si>
  <si>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</si>
  <si>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</si>
  <si>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</si>
  <si>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</si>
  <si>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</si>
  <si>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</si>
  <si>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</si>
  <si>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</si>
  <si>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</si>
  <si>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</si>
  <si>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</si>
  <si>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</si>
  <si>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</si>
  <si>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</si>
  <si>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</si>
  <si>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</si>
  <si>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</si>
  <si>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</si>
  <si>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</si>
  <si>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</si>
  <si>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</si>
  <si>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</si>
  <si>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</si>
  <si>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</si>
  <si>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</si>
  <si>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</si>
  <si>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</si>
  <si>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</si>
  <si>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</si>
  <si>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</si>
  <si>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</si>
  <si>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</si>
  <si>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</si>
  <si>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</si>
  <si>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</si>
  <si>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</si>
  <si>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</si>
  <si>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</si>
  <si>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</si>
  <si>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</si>
  <si>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</si>
  <si>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</si>
  <si>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</si>
  <si>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</si>
  <si>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</si>
  <si>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</si>
  <si>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</si>
  <si>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</si>
  <si>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</si>
  <si>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</si>
  <si>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</si>
  <si>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</si>
  <si>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</si>
  <si>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</si>
  <si>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</si>
  <si>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</si>
  <si>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</si>
  <si>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</si>
  <si>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</si>
  <si>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</si>
  <si>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</si>
  <si>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</si>
  <si>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</si>
  <si>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</si>
  <si>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</si>
  <si>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</si>
  <si>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</si>
  <si>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</si>
  <si>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</si>
  <si>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</si>
  <si>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</si>
  <si>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</si>
  <si>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</si>
  <si>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</si>
  <si>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</si>
  <si>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</si>
  <si>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</si>
  <si>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</si>
  <si>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</si>
  <si>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</si>
  <si>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</si>
  <si>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</si>
  <si>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</si>
  <si>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</si>
  <si>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</si>
  <si>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</si>
  <si>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</si>
  <si>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</si>
  <si>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</si>
  <si>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</si>
  <si>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</si>
  <si>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</si>
  <si>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</si>
  <si>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</si>
  <si>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</si>
  <si>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</si>
  <si>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</si>
  <si>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</si>
  <si>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</si>
  <si>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</si>
  <si>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</si>
  <si>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</si>
  <si>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</si>
  <si>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</si>
  <si>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</si>
  <si>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</si>
  <si>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</si>
  <si>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</si>
  <si>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</si>
  <si>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</si>
  <si>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</si>
  <si>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</si>
  <si>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</si>
  <si>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</si>
  <si>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</si>
  <si>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</si>
  <si>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</si>
  <si>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</si>
  <si>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</si>
  <si>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</si>
  <si>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</si>
  <si>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</si>
  <si>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</si>
  <si>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</si>
  <si>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</si>
  <si>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</si>
  <si>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</si>
  <si>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</si>
  <si>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</si>
  <si>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</si>
  <si>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</si>
  <si>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</si>
  <si>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</si>
  <si>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</si>
  <si>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</si>
  <si>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</si>
  <si>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</si>
  <si>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</si>
  <si>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</si>
  <si>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</si>
  <si>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</si>
  <si>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</si>
  <si>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</si>
  <si>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</si>
  <si>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</si>
  <si>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</si>
  <si>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</si>
  <si>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</si>
  <si>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</si>
  <si>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</si>
  <si>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</si>
  <si>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</si>
  <si>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</si>
  <si>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</si>
  <si>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</si>
  <si>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</si>
  <si>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</si>
  <si>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</si>
  <si>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</si>
  <si>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</si>
  <si>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</si>
  <si>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</si>
  <si>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</si>
  <si>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</si>
  <si>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</si>
  <si>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</si>
  <si>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</si>
  <si>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</si>
  <si>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</si>
  <si>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</si>
  <si>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</si>
  <si>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</si>
  <si>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</si>
  <si>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</si>
  <si>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</si>
  <si>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</si>
  <si>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</si>
  <si>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</si>
  <si>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</si>
  <si>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</si>
  <si>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</si>
  <si>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</si>
  <si>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</si>
  <si>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</si>
  <si>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</si>
  <si>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</si>
  <si>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</si>
  <si>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</si>
  <si>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</si>
  <si>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</si>
  <si>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</si>
  <si>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</si>
  <si>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</si>
  <si>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</si>
  <si>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</si>
  <si>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</si>
  <si>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</si>
  <si>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</si>
  <si>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</si>
  <si>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</si>
  <si>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</si>
  <si>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</si>
  <si>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</si>
  <si>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</si>
  <si>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</si>
  <si>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</si>
  <si>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</si>
  <si>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</si>
  <si>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</si>
  <si>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</si>
  <si>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</si>
  <si>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</si>
  <si>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</si>
  <si>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</si>
  <si>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</si>
  <si>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</si>
  <si>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</si>
  <si>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</si>
  <si>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</si>
  <si>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</si>
  <si>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</si>
  <si>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</si>
  <si>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</si>
  <si>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</si>
  <si>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</si>
  <si>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</si>
  <si>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</si>
  <si>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</si>
  <si>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</si>
  <si>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</si>
  <si>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</si>
  <si>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</si>
  <si>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</si>
  <si>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</si>
  <si>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</si>
  <si>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</si>
  <si>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</si>
  <si>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</si>
  <si>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</si>
  <si>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</si>
  <si>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</si>
  <si>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</si>
  <si>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</si>
  <si>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</si>
  <si>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</si>
  <si>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</si>
  <si>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</si>
  <si>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</si>
  <si>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</si>
  <si>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</si>
  <si>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</si>
  <si>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</si>
  <si>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</si>
  <si>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</si>
  <si>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</si>
  <si>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</si>
  <si>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</si>
  <si>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</si>
  <si>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</si>
  <si>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</si>
  <si>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</si>
  <si>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</si>
  <si>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</si>
  <si>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</si>
  <si>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</si>
  <si>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</si>
  <si>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</si>
  <si>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</si>
  <si>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</si>
  <si>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</si>
  <si>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</si>
  <si>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</si>
  <si>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</si>
  <si>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</si>
  <si>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</si>
  <si>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</si>
  <si>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</si>
  <si>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</si>
  <si>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</si>
  <si>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</si>
  <si>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</si>
  <si>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</si>
  <si>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</si>
  <si>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</si>
  <si>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</si>
  <si>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</si>
  <si>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</si>
  <si>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</si>
  <si>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</si>
  <si>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</si>
  <si>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</si>
  <si>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</si>
  <si>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</si>
  <si>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</si>
  <si>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</si>
  <si>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</si>
  <si>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</si>
  <si>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</si>
  <si>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</si>
  <si>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</si>
  <si>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</si>
  <si>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</si>
  <si>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</si>
  <si>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</si>
  <si>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</si>
  <si>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</si>
  <si>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</si>
  <si>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</si>
  <si>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</si>
  <si>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</si>
  <si>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</si>
  <si>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</si>
  <si>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</si>
  <si>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</si>
  <si>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</si>
  <si>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</si>
  <si>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</si>
  <si>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</si>
  <si>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</si>
  <si>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</si>
  <si>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</si>
  <si>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</si>
  <si>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</si>
  <si>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</si>
  <si>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</si>
  <si>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</si>
  <si>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</si>
  <si>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</si>
  <si>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</si>
  <si>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</si>
  <si>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</si>
  <si>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</si>
  <si>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</si>
  <si>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</si>
  <si>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</si>
  <si>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</si>
  <si>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</si>
  <si>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</si>
  <si>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</si>
  <si>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</si>
  <si>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</si>
  <si>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</si>
  <si>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</si>
  <si>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</si>
  <si>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</si>
  <si>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</si>
  <si>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</si>
  <si>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</si>
  <si>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</si>
  <si>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</si>
  <si>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</si>
  <si>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</si>
  <si>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</si>
  <si>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</si>
  <si>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</si>
  <si>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</si>
  <si>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</si>
  <si>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</si>
  <si>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</si>
  <si>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</si>
  <si>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</si>
  <si>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</si>
  <si>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</si>
  <si>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</si>
  <si>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</si>
  <si>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</si>
  <si>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</si>
  <si>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</si>
  <si>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</si>
  <si>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</si>
  <si>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</si>
  <si>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</si>
  <si>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</si>
  <si>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</si>
  <si>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</si>
  <si>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</si>
  <si>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</si>
  <si>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</si>
  <si>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</si>
  <si>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</si>
  <si>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</si>
  <si>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</si>
  <si>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</si>
  <si>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</si>
  <si>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</si>
  <si>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</si>
  <si>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</si>
  <si>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</si>
  <si>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</si>
  <si>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</si>
  <si>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</si>
  <si>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</si>
  <si>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</si>
  <si>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</si>
  <si>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</si>
  <si>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</si>
  <si>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</si>
  <si>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</si>
  <si>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</si>
  <si>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</si>
  <si>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</si>
  <si>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</si>
  <si>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</si>
  <si>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</si>
  <si>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</si>
  <si>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</si>
  <si>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</si>
  <si>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</si>
  <si>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</si>
  <si>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</si>
  <si>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</si>
  <si>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</si>
  <si>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</si>
  <si>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</si>
  <si>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</si>
  <si>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</si>
  <si>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</si>
  <si>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</si>
  <si>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</si>
  <si>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</si>
  <si>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</si>
  <si>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</si>
  <si>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</si>
  <si>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</si>
  <si>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</si>
  <si>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</si>
  <si>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</si>
  <si>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</si>
  <si>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</si>
  <si>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</si>
  <si>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</si>
  <si>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</si>
  <si>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</si>
  <si>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</si>
  <si>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</si>
  <si>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</si>
  <si>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</si>
  <si>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</si>
  <si>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</si>
  <si>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</si>
  <si>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</si>
  <si>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</si>
  <si>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</si>
  <si>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</si>
  <si>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</si>
  <si>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</si>
  <si>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</si>
  <si>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</si>
  <si>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</si>
  <si>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</si>
  <si>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</si>
  <si>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</si>
  <si>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</si>
  <si>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</si>
  <si>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</si>
  <si>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</si>
  <si>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</si>
  <si>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</si>
  <si>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</si>
  <si>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</si>
  <si>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</si>
  <si>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</si>
  <si>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</si>
  <si>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</si>
  <si>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</si>
  <si>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</si>
  <si>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</si>
  <si>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</si>
  <si>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</si>
  <si>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</si>
  <si>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</si>
  <si>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</si>
  <si>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</si>
  <si>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</si>
  <si>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</si>
  <si>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</si>
  <si>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</si>
  <si>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</si>
  <si>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</si>
  <si>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</si>
  <si>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</si>
  <si>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</si>
  <si>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</si>
  <si>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</si>
  <si>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</si>
  <si>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</si>
  <si>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</si>
  <si>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</si>
  <si>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</si>
  <si>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</si>
  <si>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</si>
  <si>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</si>
  <si>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</si>
  <si>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</si>
  <si>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</si>
  <si>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</si>
  <si>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</si>
  <si>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</si>
  <si>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</si>
  <si>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</si>
  <si>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</si>
  <si>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</si>
  <si>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</si>
  <si>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</si>
  <si>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</si>
  <si>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</si>
  <si>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</si>
  <si>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</si>
  <si>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</si>
  <si>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</si>
  <si>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</si>
  <si>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</si>
  <si>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</si>
  <si>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</si>
  <si>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</si>
  <si>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</si>
  <si>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</si>
  <si>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</si>
  <si>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</si>
  <si>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</si>
  <si>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</si>
  <si>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</si>
  <si>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</si>
  <si>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</si>
  <si>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</si>
  <si>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</si>
  <si>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</si>
  <si>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</si>
  <si>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</si>
  <si>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</si>
  <si>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</si>
  <si>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</si>
  <si>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</si>
  <si>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</si>
  <si>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</si>
  <si>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</si>
  <si>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</si>
  <si>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</si>
  <si>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</si>
  <si>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</si>
  <si>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</si>
  <si>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</si>
  <si>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</si>
  <si>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</si>
  <si>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</si>
  <si>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</si>
  <si>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</si>
  <si>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</si>
  <si>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</si>
  <si>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</si>
  <si>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</si>
  <si>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</si>
  <si>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</si>
  <si>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</si>
  <si>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</si>
  <si>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</si>
  <si>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</si>
  <si>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</si>
  <si>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</si>
  <si>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</si>
  <si>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</si>
  <si>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</si>
  <si>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</si>
  <si>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</si>
  <si>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</si>
  <si>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</si>
  <si>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</si>
  <si>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</si>
  <si>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</si>
  <si>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</si>
  <si>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</si>
  <si>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</si>
  <si>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</si>
  <si>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</si>
  <si>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</si>
  <si>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</si>
  <si>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</si>
  <si>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</si>
  <si>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</si>
  <si>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</si>
  <si>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</si>
  <si>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</si>
  <si>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</si>
  <si>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</si>
  <si>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</si>
  <si>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</si>
  <si>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</si>
  <si>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</si>
  <si>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</si>
  <si>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</si>
  <si>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</si>
  <si>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</si>
  <si>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</si>
  <si>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</si>
  <si>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</si>
  <si>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</si>
  <si>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</si>
  <si>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</si>
  <si>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</si>
  <si>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</si>
  <si>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</si>
  <si>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</si>
  <si>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</si>
  <si>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</si>
  <si>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</si>
  <si>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</si>
  <si>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</si>
  <si>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</si>
  <si>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</si>
  <si>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</si>
  <si>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</si>
  <si>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</si>
  <si>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</si>
  <si>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</si>
  <si>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</si>
  <si>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</si>
  <si>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</si>
  <si>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</si>
  <si>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</si>
  <si>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</si>
  <si>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</si>
  <si>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</si>
  <si>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</si>
  <si>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</si>
  <si>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</si>
  <si>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</si>
  <si>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</si>
  <si>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</si>
  <si>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</si>
  <si>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</si>
  <si>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</si>
  <si>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</si>
  <si>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</si>
  <si>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</si>
  <si>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</si>
  <si>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</si>
  <si>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</si>
  <si>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</si>
  <si>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</si>
  <si>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</si>
  <si>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</si>
  <si>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</si>
  <si>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</si>
  <si>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</si>
  <si>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</si>
  <si>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</si>
  <si>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</si>
  <si>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</si>
  <si>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</si>
  <si>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</si>
  <si>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</si>
  <si>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</si>
  <si>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</si>
  <si>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</si>
  <si>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</si>
  <si>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</si>
  <si>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</si>
  <si>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</si>
  <si>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</si>
  <si>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</si>
  <si>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</si>
  <si>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</si>
  <si>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</si>
  <si>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</si>
  <si>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</si>
  <si>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</si>
  <si>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</si>
  <si>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</si>
  <si>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</si>
  <si>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</si>
  <si>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</si>
  <si>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</si>
  <si>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</si>
  <si>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</si>
  <si>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</si>
  <si>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</si>
  <si>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</si>
  <si>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</si>
  <si>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</si>
  <si>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</si>
  <si>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</si>
  <si>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</si>
  <si>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</si>
  <si>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</si>
  <si>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</si>
  <si>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</si>
  <si>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</si>
  <si>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</si>
  <si>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</si>
  <si>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</si>
  <si>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</si>
  <si>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</si>
  <si>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</si>
  <si>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</si>
  <si>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</si>
  <si>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</si>
  <si>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</si>
  <si>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</si>
  <si>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</si>
  <si>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</si>
  <si>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</si>
  <si>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</si>
  <si>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</si>
  <si>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</si>
  <si>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</si>
  <si>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</si>
  <si>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</si>
  <si>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</si>
  <si>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</si>
  <si>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</si>
  <si>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</si>
  <si>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</si>
  <si>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</si>
  <si>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</si>
  <si>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</si>
  <si>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</si>
  <si>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</si>
  <si>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</si>
  <si>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</si>
  <si>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</si>
  <si>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</si>
  <si>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</si>
  <si>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</si>
  <si>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</si>
  <si>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</si>
  <si>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</si>
  <si>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</si>
  <si>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</si>
  <si>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</si>
  <si>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</si>
  <si>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</si>
  <si>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</si>
  <si>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</si>
  <si>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</si>
  <si>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</si>
  <si>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</si>
  <si>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</si>
  <si>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</si>
  <si>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</si>
  <si>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</si>
  <si>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</si>
  <si>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</si>
  <si>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</si>
  <si>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</si>
  <si>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</si>
  <si>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</si>
  <si>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</si>
  <si>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</si>
  <si>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</si>
  <si>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</si>
  <si>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</si>
  <si>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</si>
  <si>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</si>
  <si>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</si>
  <si>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</si>
  <si>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</si>
  <si>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</si>
  <si>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</si>
  <si>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</si>
  <si>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</si>
  <si>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</si>
  <si>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</si>
  <si>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</si>
  <si>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</si>
  <si>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</si>
  <si>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</si>
  <si>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</si>
  <si>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</si>
  <si>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</si>
  <si>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</si>
  <si>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</si>
  <si>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</si>
  <si>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</si>
  <si>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</si>
  <si>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</si>
  <si>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</si>
  <si>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</si>
  <si>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</si>
  <si>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</si>
  <si>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</si>
  <si>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</si>
  <si>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</si>
  <si>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</si>
  <si>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</si>
  <si>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</si>
  <si>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</si>
  <si>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</si>
  <si>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</si>
  <si>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</si>
  <si>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</si>
  <si>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</si>
  <si>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</si>
  <si>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</si>
  <si>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</si>
  <si>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</si>
  <si>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</si>
  <si>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</si>
  <si>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</si>
  <si>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</si>
  <si>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</si>
  <si>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</si>
  <si>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</si>
  <si>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</si>
  <si>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</si>
  <si>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</si>
  <si>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</si>
  <si>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</si>
  <si>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</si>
  <si>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</si>
  <si>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</si>
  <si>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</si>
  <si>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</si>
  <si>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</si>
  <si>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</si>
  <si>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</si>
  <si>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</si>
  <si>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</si>
  <si>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</si>
  <si>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</si>
  <si>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</si>
  <si>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</si>
  <si>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</si>
  <si>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</si>
  <si>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</si>
  <si>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</si>
  <si>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</si>
  <si>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</si>
  <si>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</si>
  <si>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</si>
  <si>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</si>
  <si>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</si>
  <si>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</si>
  <si>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</si>
  <si>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</si>
  <si>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</si>
  <si>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</si>
  <si>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</si>
  <si>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</si>
  <si>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</si>
  <si>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</si>
  <si>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</si>
  <si>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</si>
  <si>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</si>
  <si>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</si>
  <si>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</si>
  <si>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</si>
  <si>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</si>
  <si>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</si>
  <si>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</si>
  <si>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</si>
  <si>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</si>
  <si>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</si>
  <si>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</si>
  <si>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</si>
  <si>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</si>
  <si>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</si>
  <si>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</si>
  <si>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</si>
  <si>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</si>
  <si>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</si>
  <si>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</si>
  <si>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</si>
  <si>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</si>
  <si>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</si>
  <si>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</si>
  <si>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</si>
  <si>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</si>
  <si>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</si>
  <si>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</si>
  <si>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</si>
  <si>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</si>
  <si>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</si>
  <si>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</si>
  <si>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</si>
  <si>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</si>
  <si>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</si>
  <si>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</si>
  <si>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</si>
  <si>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</si>
  <si>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</si>
  <si>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</si>
  <si>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</si>
  <si>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</si>
  <si>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</si>
  <si>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</si>
  <si>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</si>
  <si>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</si>
  <si>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</si>
  <si>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</si>
  <si>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</si>
  <si>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</si>
  <si>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</si>
  <si>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</si>
  <si>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</si>
  <si>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</si>
  <si>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</si>
  <si>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</si>
  <si>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</si>
  <si>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</si>
  <si>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</si>
  <si>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</si>
  <si>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</si>
  <si>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</si>
  <si>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</si>
  <si>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</si>
  <si>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</si>
  <si>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</si>
  <si>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</si>
  <si>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</si>
  <si>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</si>
  <si>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</si>
  <si>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</si>
  <si>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</si>
  <si>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</si>
  <si>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</si>
  <si>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</si>
  <si>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</si>
  <si>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</si>
  <si>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</si>
  <si>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</si>
  <si>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</si>
  <si>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</si>
  <si>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</si>
  <si>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</si>
  <si>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</si>
  <si>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</si>
  <si>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</si>
  <si>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</si>
  <si>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</si>
  <si>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</si>
  <si>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</si>
  <si>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</si>
  <si>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</si>
  <si>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</si>
  <si>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</si>
  <si>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</si>
  <si>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</si>
  <si>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</si>
  <si>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</si>
  <si>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</si>
  <si>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</si>
  <si>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</si>
  <si>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</si>
  <si>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</si>
  <si>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</si>
  <si>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</si>
  <si>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</si>
  <si>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</si>
  <si>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</si>
  <si>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</si>
  <si>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</si>
  <si>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</si>
  <si>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</si>
  <si>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</si>
  <si>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</si>
  <si>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</si>
  <si>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</si>
  <si>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</si>
  <si>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</si>
  <si>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</si>
  <si>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</si>
  <si>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</si>
  <si>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</si>
  <si>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</si>
  <si>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</si>
  <si>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</si>
  <si>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</si>
  <si>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</si>
  <si>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</si>
  <si>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</si>
  <si>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</si>
  <si>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</si>
  <si>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</si>
  <si>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</si>
  <si>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</si>
  <si>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</si>
  <si>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</si>
  <si>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</si>
  <si>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</si>
  <si>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</si>
  <si>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</si>
  <si>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</si>
  <si>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</si>
  <si>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</si>
  <si>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</si>
  <si>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</si>
  <si>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</si>
  <si>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</si>
  <si>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</si>
  <si>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</si>
  <si>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</si>
  <si>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</si>
  <si>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</si>
  <si>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</si>
  <si>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</si>
  <si>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</si>
  <si>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</si>
  <si>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</si>
  <si>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</si>
  <si>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</si>
  <si>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</si>
  <si>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</si>
  <si>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</si>
  <si>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</si>
  <si>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</si>
  <si>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</si>
  <si>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</si>
  <si>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</si>
  <si>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</si>
  <si>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</si>
  <si>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</si>
  <si>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</si>
  <si>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</si>
  <si>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</si>
  <si>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</si>
  <si>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</si>
  <si>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</si>
  <si>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</si>
  <si>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</si>
  <si>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</si>
  <si>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</si>
  <si>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</si>
  <si>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</si>
  <si>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</si>
  <si>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</si>
  <si>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</si>
  <si>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</si>
  <si>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</si>
  <si>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</si>
  <si>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</si>
  <si>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</si>
  <si>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</si>
  <si>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</si>
  <si>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</si>
  <si>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</si>
  <si>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</si>
  <si>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</si>
  <si>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</si>
  <si>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</si>
  <si>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</si>
  <si>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</si>
  <si>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</si>
  <si>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</si>
  <si>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</si>
  <si>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</si>
  <si>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</si>
  <si>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</si>
  <si>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</si>
  <si>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</si>
  <si>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</si>
  <si>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</si>
  <si>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</si>
  <si>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</si>
  <si>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</si>
  <si>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</si>
  <si>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</si>
  <si>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</si>
  <si>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</si>
  <si>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</si>
  <si>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</si>
  <si>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</si>
  <si>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</si>
  <si>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</si>
  <si>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</si>
  <si>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</si>
  <si>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</si>
  <si>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</si>
  <si>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</si>
  <si>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</si>
  <si>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</si>
  <si>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</si>
  <si>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</si>
  <si>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</si>
  <si>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</si>
  <si>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</si>
  <si>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</si>
  <si>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</si>
  <si>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</si>
  <si>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</si>
  <si>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</si>
  <si>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</si>
  <si>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</si>
  <si>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</si>
  <si>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</si>
  <si>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</si>
  <si>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</si>
  <si>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</si>
  <si>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</si>
  <si>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</si>
  <si>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</si>
  <si>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</si>
  <si>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</si>
  <si>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</si>
  <si>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</si>
  <si>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</si>
  <si>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</si>
  <si>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</si>
  <si>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</si>
  <si>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</si>
  <si>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</si>
  <si>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</si>
  <si>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</si>
  <si>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</si>
  <si>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</si>
  <si>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</si>
  <si>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</si>
  <si>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</si>
  <si>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</si>
  <si>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</si>
  <si>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</si>
  <si>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</si>
  <si>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</si>
  <si>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</si>
  <si>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</si>
  <si>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</si>
  <si>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</si>
  <si>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</si>
  <si>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</si>
  <si>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</si>
  <si>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</si>
  <si>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</si>
  <si>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</si>
  <si>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</si>
  <si>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</si>
  <si>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</si>
  <si>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</si>
  <si>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</si>
  <si>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</si>
  <si>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</si>
  <si>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</si>
  <si>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</si>
  <si>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</si>
  <si>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</si>
  <si>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</si>
  <si>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</si>
  <si>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</si>
  <si>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</si>
  <si>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</si>
  <si>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</si>
  <si>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</si>
  <si>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</si>
  <si>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</si>
  <si>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</si>
  <si>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</si>
  <si>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</si>
  <si>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</si>
  <si>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</si>
  <si>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</si>
  <si>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</si>
  <si>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</si>
  <si>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</si>
  <si>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</si>
  <si>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</si>
  <si>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</si>
  <si>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</si>
  <si>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</si>
  <si>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</si>
  <si>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</si>
  <si>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</si>
  <si>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</si>
  <si>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</si>
  <si>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</si>
  <si>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</si>
  <si>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</si>
  <si>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</si>
  <si>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</si>
  <si>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</si>
  <si>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</si>
  <si>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</si>
  <si>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</si>
  <si>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</si>
  <si>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</si>
  <si>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</si>
  <si>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</si>
  <si>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</si>
  <si>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</si>
  <si>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</si>
  <si>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</si>
  <si>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</si>
  <si>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</si>
  <si>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</si>
  <si>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</si>
  <si>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</si>
  <si>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</si>
  <si>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</si>
  <si>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</si>
  <si>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</si>
  <si>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</si>
  <si>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</si>
  <si>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</si>
  <si>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</si>
  <si>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</si>
  <si>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</si>
  <si>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</si>
  <si>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</si>
  <si>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</si>
  <si>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</si>
  <si>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</si>
  <si>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</si>
  <si>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</si>
  <si>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</si>
  <si>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</si>
  <si>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</si>
  <si>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</si>
  <si>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</si>
  <si>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</si>
  <si>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</si>
  <si>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</si>
  <si>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</si>
  <si>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</si>
  <si>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</si>
  <si>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</si>
  <si>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</si>
  <si>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</si>
  <si>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</si>
  <si>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</si>
  <si>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</si>
  <si>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</si>
  <si>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</si>
  <si>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</si>
  <si>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</si>
  <si>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</si>
  <si>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</si>
  <si>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</si>
  <si>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</si>
  <si>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</si>
  <si>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</si>
  <si>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</si>
  <si>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</si>
  <si>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</si>
  <si>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</si>
  <si>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</si>
  <si>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</si>
  <si>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</si>
  <si>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</si>
  <si>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</si>
  <si>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</si>
  <si>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</si>
  <si>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</si>
  <si>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</si>
  <si>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</si>
  <si>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</si>
  <si>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</si>
  <si>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</si>
  <si>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</si>
  <si>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</si>
  <si>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</si>
  <si>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</si>
  <si>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</si>
  <si>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</si>
  <si>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</si>
  <si>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</si>
  <si>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</si>
  <si>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</si>
  <si>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</si>
  <si>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</si>
  <si>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</si>
  <si>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</si>
  <si>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</si>
  <si>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</si>
  <si>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</si>
  <si>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</si>
  <si>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</si>
  <si>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</si>
  <si>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</si>
  <si>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</si>
  <si>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</si>
  <si>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</si>
  <si>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</si>
  <si>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</si>
  <si>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</si>
  <si>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</si>
  <si>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</si>
  <si>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</si>
  <si>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</si>
  <si>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</si>
  <si>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</si>
  <si>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</si>
  <si>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</si>
  <si>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</si>
  <si>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</si>
  <si>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</si>
  <si>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</si>
  <si>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</si>
  <si>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</si>
  <si>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</si>
  <si>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</si>
  <si>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</si>
  <si>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</si>
  <si>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</si>
  <si>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</si>
  <si>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</si>
  <si>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</si>
  <si>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</si>
  <si>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</si>
  <si>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</si>
  <si>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</si>
  <si>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</si>
  <si>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</si>
  <si>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</si>
  <si>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</si>
  <si>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</si>
  <si>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</si>
  <si>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</si>
  <si>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</si>
  <si>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</si>
  <si>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</si>
  <si>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</si>
  <si>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</si>
  <si>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</si>
  <si>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</si>
  <si>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</si>
  <si>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</si>
  <si>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</si>
  <si>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</si>
  <si>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</si>
  <si>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</si>
  <si>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</si>
  <si>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</si>
  <si>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</si>
  <si>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</si>
  <si>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</si>
  <si>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</si>
  <si>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</si>
  <si>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</si>
  <si>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</si>
  <si>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</si>
  <si>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</si>
  <si>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</si>
  <si>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</si>
  <si>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</si>
  <si>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</si>
  <si>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</si>
  <si>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</si>
  <si>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</si>
  <si>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</si>
  <si>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</si>
  <si>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</si>
  <si>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</si>
  <si>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</si>
  <si>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</si>
  <si>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</si>
  <si>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</si>
  <si>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</si>
  <si>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</si>
  <si>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</si>
  <si>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</si>
  <si>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</si>
  <si>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</si>
  <si>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</si>
  <si>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</si>
  <si>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</si>
  <si>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</si>
  <si>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</si>
  <si>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</si>
  <si>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</si>
  <si>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</si>
  <si>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</si>
  <si>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</si>
  <si>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</si>
  <si>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</si>
  <si>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</si>
  <si>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</si>
  <si>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</si>
  <si>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</si>
  <si>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</si>
  <si>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</si>
  <si>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</si>
  <si>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</si>
  <si>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</si>
  <si>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</si>
  <si>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</si>
  <si>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</si>
  <si>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</si>
  <si>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</si>
  <si>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</si>
  <si>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</si>
  <si>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</si>
  <si>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</si>
  <si>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</si>
  <si>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</si>
  <si>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</si>
  <si>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</si>
  <si>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</si>
  <si>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</si>
  <si>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</si>
  <si>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</si>
  <si>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</si>
  <si>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</si>
  <si>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</si>
  <si>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</si>
  <si>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</si>
  <si>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</si>
  <si>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</si>
  <si>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</si>
  <si>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</si>
  <si>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</si>
  <si>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</si>
  <si>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</si>
  <si>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</si>
  <si>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</si>
  <si>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</si>
  <si>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</si>
  <si>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</si>
  <si>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</si>
  <si>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</si>
  <si>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</si>
  <si>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</si>
  <si>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</si>
  <si>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</si>
  <si>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</si>
  <si>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</si>
  <si>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</si>
  <si>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</si>
  <si>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</si>
  <si>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</si>
  <si>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</si>
  <si>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</si>
  <si>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</si>
  <si>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</si>
  <si>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</si>
  <si>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</si>
  <si>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</si>
  <si>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</si>
  <si>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</si>
  <si>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</si>
  <si>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</si>
  <si>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</si>
  <si>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</si>
  <si>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</si>
  <si>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</si>
  <si>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</si>
  <si>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</si>
  <si>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</si>
  <si>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</si>
  <si>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</si>
  <si>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</si>
  <si>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</si>
  <si>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</si>
  <si>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</si>
  <si>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</si>
  <si>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</si>
  <si>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</si>
  <si>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</si>
  <si>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</si>
  <si>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</si>
  <si>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</si>
  <si>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</si>
  <si>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</si>
  <si>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</si>
  <si>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</si>
  <si>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</si>
  <si>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</si>
  <si>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</si>
  <si>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</si>
  <si>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</si>
  <si>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</si>
  <si>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</si>
  <si>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</si>
  <si>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</si>
  <si>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</si>
  <si>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</si>
  <si>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</si>
  <si>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</si>
  <si>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</si>
  <si>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</si>
  <si>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</si>
  <si>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</si>
  <si>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</si>
  <si>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</si>
  <si>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</si>
  <si>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</si>
  <si>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</si>
  <si>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</si>
  <si>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</si>
  <si>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</si>
  <si>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</si>
  <si>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</si>
  <si>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</si>
  <si>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</si>
  <si>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</si>
  <si>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</si>
  <si>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</si>
  <si>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</si>
  <si>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</si>
  <si>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</si>
  <si>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</si>
  <si>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</si>
  <si>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</si>
  <si>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</si>
  <si>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</si>
  <si>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</si>
  <si>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</si>
  <si>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</si>
  <si>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</si>
  <si>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</si>
  <si>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</si>
  <si>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</si>
  <si>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</si>
  <si>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</si>
  <si>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</si>
  <si>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</si>
  <si>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</si>
  <si>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</si>
  <si>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</si>
  <si>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</si>
  <si>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</si>
  <si>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</si>
  <si>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</si>
  <si>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</si>
  <si>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</si>
  <si>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</si>
  <si>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</si>
  <si>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</si>
  <si>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</si>
  <si>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</si>
  <si>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</si>
  <si>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</si>
  <si>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</si>
  <si>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</si>
  <si>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</si>
  <si>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</si>
  <si>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</si>
  <si>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</si>
  <si>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</si>
  <si>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</si>
  <si>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</si>
  <si>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</si>
  <si>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</si>
  <si>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</si>
  <si>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</si>
  <si>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</si>
  <si>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</si>
  <si>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</si>
  <si>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</si>
  <si>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</si>
  <si>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</si>
  <si>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</si>
  <si>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</si>
  <si>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</si>
  <si>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</si>
  <si>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</si>
  <si>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</si>
  <si>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</si>
  <si>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</si>
  <si>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</si>
  <si>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</si>
  <si>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</si>
  <si>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</si>
  <si>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</si>
  <si>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</si>
  <si>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</si>
  <si>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</si>
  <si>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</si>
  <si>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</si>
  <si>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</si>
  <si>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</si>
  <si>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</si>
  <si>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</si>
  <si>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</si>
  <si>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</si>
  <si>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</si>
  <si>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</si>
  <si>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</si>
  <si>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</si>
  <si>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</si>
  <si>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</si>
  <si>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</si>
  <si>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</si>
  <si>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</si>
  <si>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</si>
  <si>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</si>
  <si>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</si>
  <si>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</si>
  <si>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</si>
  <si>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</si>
  <si>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</si>
  <si>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</si>
  <si>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</si>
  <si>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</si>
  <si>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</si>
  <si>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</si>
  <si>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</si>
  <si>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</si>
  <si>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</si>
  <si>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</si>
  <si>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</si>
  <si>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</si>
  <si>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</si>
  <si>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</si>
  <si>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</si>
  <si>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</si>
  <si>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</si>
  <si>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</si>
  <si>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</si>
  <si>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</si>
  <si>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</si>
  <si>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</si>
  <si>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</si>
  <si>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</si>
  <si>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</si>
  <si>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</si>
  <si>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</si>
  <si>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</si>
  <si>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</si>
  <si>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</si>
  <si>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</si>
  <si>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</si>
  <si>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</si>
  <si>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</si>
  <si>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</si>
  <si>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</si>
  <si>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</si>
  <si>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</si>
  <si>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</si>
  <si>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</si>
  <si>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</si>
  <si>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</si>
  <si>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</si>
  <si>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</si>
  <si>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</si>
  <si>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</si>
  <si>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</si>
  <si>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</si>
  <si>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</si>
  <si>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</si>
  <si>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</si>
  <si>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</si>
  <si>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</si>
  <si>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</si>
  <si>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</si>
  <si>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</si>
  <si>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</si>
  <si>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</si>
  <si>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</si>
  <si>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</si>
  <si>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</si>
  <si>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</si>
  <si>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</si>
  <si>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</si>
  <si>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</si>
  <si>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</si>
  <si>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</si>
  <si>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</si>
  <si>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</si>
  <si>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</si>
  <si>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</si>
  <si>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</si>
  <si>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</si>
  <si>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</si>
  <si>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</si>
  <si>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</si>
  <si>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</si>
  <si>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</si>
  <si>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</si>
  <si>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</si>
  <si>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</si>
  <si>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</si>
  <si>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</si>
  <si>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</si>
  <si>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</si>
  <si>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</si>
  <si>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</si>
  <si>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</si>
  <si>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</si>
  <si>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</si>
  <si>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</si>
  <si>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</si>
  <si>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</si>
  <si>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</si>
  <si>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</si>
  <si>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</si>
  <si>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</si>
  <si>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</si>
  <si>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</si>
  <si>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</si>
  <si>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</si>
  <si>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</si>
  <si>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</si>
  <si>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</si>
  <si>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</si>
  <si>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</si>
  <si>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</si>
  <si>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</si>
  <si>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</si>
  <si>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</si>
  <si>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</si>
  <si>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</si>
  <si>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</si>
  <si>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</si>
  <si>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</si>
  <si>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</si>
  <si>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</si>
  <si>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</si>
  <si>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</si>
  <si>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</si>
  <si>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</si>
  <si>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</si>
  <si>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</si>
  <si>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</si>
  <si>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</si>
  <si>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</si>
  <si>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</si>
  <si>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</si>
  <si>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</si>
  <si>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</si>
  <si>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</si>
  <si>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</si>
  <si>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</si>
  <si>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</si>
  <si>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</si>
  <si>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</si>
  <si>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</si>
  <si>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</si>
  <si>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</si>
  <si>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</si>
  <si>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</si>
  <si>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</si>
  <si>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</si>
  <si>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</si>
  <si>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</si>
  <si>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</si>
  <si>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</si>
  <si>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</si>
  <si>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</si>
  <si>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</si>
  <si>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</si>
  <si>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</si>
  <si>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</si>
  <si>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</si>
  <si>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</si>
  <si>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</si>
  <si>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</si>
  <si>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</si>
  <si>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</si>
  <si>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</si>
  <si>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</si>
  <si>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</si>
  <si>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</si>
  <si>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</si>
  <si>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</si>
  <si>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</si>
  <si>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</si>
  <si>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</si>
  <si>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</si>
  <si>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</si>
  <si>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</si>
  <si>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</si>
  <si>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</si>
  <si>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</si>
  <si>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</si>
  <si>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</si>
  <si>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</si>
  <si>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</si>
  <si>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</si>
  <si>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</si>
  <si>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</si>
  <si>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</si>
  <si>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</si>
  <si>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</si>
  <si>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</si>
  <si>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</si>
  <si>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</si>
  <si>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</si>
  <si>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</si>
  <si>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</si>
  <si>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</si>
  <si>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</si>
  <si>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</si>
  <si>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</si>
  <si>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</si>
  <si>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</si>
  <si>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</si>
  <si>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</si>
  <si>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</si>
  <si>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</si>
  <si>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</si>
  <si>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</si>
  <si>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</si>
  <si>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</si>
  <si>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</si>
  <si>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</si>
  <si>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</si>
  <si>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</si>
  <si>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</si>
  <si>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</si>
  <si>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</si>
  <si>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</si>
  <si>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</si>
  <si>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</si>
  <si>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</si>
  <si>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</si>
  <si>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</si>
  <si>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</si>
  <si>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</si>
  <si>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</si>
  <si>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</si>
  <si>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</si>
  <si>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</si>
  <si>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</si>
  <si>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</si>
  <si>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</si>
  <si>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</si>
  <si>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</si>
  <si>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</si>
  <si>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</si>
  <si>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</si>
  <si>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</si>
  <si>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</si>
  <si>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</si>
  <si>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</si>
  <si>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</si>
  <si>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</si>
  <si>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</si>
  <si>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</si>
  <si>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</si>
  <si>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</si>
  <si>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</si>
  <si>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</si>
  <si>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</si>
  <si>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</si>
  <si>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</si>
  <si>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</si>
  <si>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</si>
  <si>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</si>
  <si>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</si>
  <si>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</si>
  <si>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</si>
  <si>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</si>
  <si>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</si>
  <si>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</si>
  <si>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</si>
  <si>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</si>
  <si>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</si>
  <si>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</si>
  <si>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</si>
  <si>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</si>
  <si>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</si>
  <si>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</si>
  <si>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</si>
  <si>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</si>
  <si>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</si>
  <si>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</si>
  <si>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</si>
  <si>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</si>
  <si>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</si>
  <si>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</si>
  <si>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</si>
  <si>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</si>
  <si>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</si>
  <si>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</si>
  <si>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</si>
  <si>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</si>
  <si>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</si>
  <si>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</si>
  <si>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</si>
  <si>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</si>
  <si>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</si>
  <si>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</si>
  <si>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</si>
  <si>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</si>
  <si>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</si>
  <si>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</si>
  <si>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</si>
  <si>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</si>
  <si>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</si>
  <si>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</si>
  <si>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</si>
  <si>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</si>
  <si>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</si>
  <si>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</si>
  <si>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</si>
  <si>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</si>
  <si>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</si>
  <si>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</si>
  <si>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</si>
  <si>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</si>
  <si>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</si>
  <si>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</si>
  <si>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</si>
  <si>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</si>
  <si>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</si>
  <si>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</si>
  <si>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</si>
  <si>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</si>
  <si>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</si>
  <si>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</si>
  <si>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</si>
  <si>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</si>
  <si>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</si>
  <si>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</si>
  <si>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</si>
  <si>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</si>
  <si>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</si>
  <si>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</si>
  <si>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</si>
  <si>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</si>
  <si>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</si>
  <si>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</si>
  <si>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</si>
  <si>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</si>
  <si>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</si>
  <si>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</si>
  <si>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</si>
  <si>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</si>
  <si>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</si>
  <si>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</si>
  <si>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</si>
  <si>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</si>
  <si>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</si>
  <si>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</si>
  <si>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</si>
  <si>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</si>
  <si>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</si>
  <si>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</si>
  <si>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</si>
  <si>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</si>
  <si>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</si>
  <si>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</si>
  <si>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</si>
  <si>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</si>
  <si>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</si>
  <si>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</si>
  <si>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</si>
  <si>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</si>
  <si>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</si>
  <si>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</si>
  <si>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</si>
  <si>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</si>
  <si>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</si>
  <si>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</si>
  <si>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</si>
  <si>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</si>
  <si>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</si>
  <si>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</si>
  <si>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</si>
  <si>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</si>
  <si>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</si>
  <si>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</si>
  <si>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</si>
  <si>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</si>
  <si>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</si>
  <si>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</si>
  <si>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</si>
  <si>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</si>
  <si>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</si>
  <si>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</si>
  <si>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</si>
  <si>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</si>
  <si>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</si>
  <si>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</si>
  <si>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</si>
  <si>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</si>
  <si>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</si>
  <si>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</si>
  <si>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</si>
  <si>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</si>
  <si>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</si>
  <si>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</si>
  <si>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</si>
  <si>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</si>
  <si>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</si>
  <si>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</si>
  <si>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</si>
  <si>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</si>
  <si>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</si>
  <si>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</si>
  <si>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</si>
  <si>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</si>
  <si>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</si>
  <si>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</si>
  <si>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</si>
  <si>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</si>
  <si>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</si>
  <si>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</si>
  <si>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</si>
  <si>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</si>
  <si>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</si>
  <si>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</si>
  <si>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</si>
  <si>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</si>
  <si>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</si>
  <si>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</si>
  <si>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</si>
  <si>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</si>
  <si>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</si>
  <si>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</si>
  <si>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</si>
  <si>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</si>
  <si>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</si>
  <si>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</si>
  <si>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</si>
  <si>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</si>
  <si>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</si>
  <si>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</si>
  <si>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</si>
  <si>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</si>
  <si>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</si>
  <si>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</si>
  <si>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</si>
  <si>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</si>
  <si>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</si>
  <si>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</si>
  <si>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</si>
  <si>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</si>
  <si>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</si>
  <si>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</si>
  <si>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</si>
  <si>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</si>
  <si>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</si>
  <si>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</si>
  <si>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</si>
  <si>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</si>
  <si>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</si>
  <si>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</si>
  <si>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</si>
  <si>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</si>
  <si>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</si>
  <si>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</si>
  <si>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</si>
  <si>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</si>
  <si>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</si>
  <si>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</si>
  <si>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</si>
  <si>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</si>
  <si>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</si>
  <si>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</si>
  <si>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</si>
  <si>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</si>
  <si>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</si>
  <si>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</si>
  <si>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</si>
  <si>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</si>
  <si>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</si>
  <si>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</si>
  <si>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</si>
  <si>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</si>
  <si>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</si>
  <si>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</si>
  <si>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</si>
  <si>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</si>
  <si>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</si>
  <si>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</si>
  <si>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</si>
  <si>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</si>
  <si>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</si>
  <si>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</si>
  <si>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</si>
  <si>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</si>
  <si>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</si>
  <si>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</si>
  <si>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</si>
  <si>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</si>
  <si>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</si>
  <si>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</si>
  <si>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</si>
  <si>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</si>
  <si>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</si>
  <si>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</si>
  <si>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</si>
  <si>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</si>
  <si>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</si>
  <si>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</si>
  <si>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</si>
  <si>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</si>
  <si>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</si>
  <si>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</si>
  <si>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</si>
  <si>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</si>
  <si>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</si>
  <si>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</si>
  <si>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</si>
  <si>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</si>
  <si>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</si>
  <si>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</si>
  <si>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</si>
  <si>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</si>
  <si>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</si>
  <si>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</si>
  <si>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</si>
  <si>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</si>
  <si>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</si>
  <si>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</si>
  <si>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</si>
  <si>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</si>
  <si>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</si>
  <si>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</si>
  <si>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</si>
  <si>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</si>
  <si>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</si>
  <si>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</si>
  <si>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</si>
  <si>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</si>
  <si>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</si>
  <si>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</si>
  <si>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</si>
  <si>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</si>
  <si>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</si>
  <si>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</si>
  <si>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</si>
  <si>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</si>
  <si>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</si>
  <si>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</si>
  <si>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</si>
  <si>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</si>
  <si>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</si>
  <si>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</si>
  <si>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</si>
  <si>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</si>
  <si>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</si>
  <si>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</si>
  <si>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</si>
  <si>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</si>
  <si>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</si>
  <si>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</si>
  <si>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</si>
  <si>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</si>
  <si>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</si>
  <si>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</si>
  <si>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</si>
  <si>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</si>
  <si>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</si>
  <si>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</si>
  <si>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</si>
  <si>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</si>
  <si>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</si>
  <si>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</si>
  <si>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</si>
  <si>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</si>
  <si>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</si>
  <si>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</si>
  <si>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</si>
  <si>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</si>
  <si>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</si>
  <si>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</si>
  <si>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</si>
  <si>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</si>
  <si>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</si>
  <si>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</si>
  <si>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</si>
  <si>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</si>
  <si>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</si>
  <si>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</si>
  <si>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</si>
  <si>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</si>
  <si>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</si>
  <si>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</si>
  <si>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</si>
  <si>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</si>
  <si>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</si>
  <si>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</si>
  <si>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</si>
  <si>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</si>
  <si>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</si>
  <si>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</si>
  <si>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</si>
  <si>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</si>
  <si>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</si>
  <si>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</si>
  <si>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</si>
  <si>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</si>
  <si>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</si>
  <si>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</si>
  <si>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</si>
  <si>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</si>
  <si>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</si>
  <si>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</si>
  <si>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</si>
  <si>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</si>
  <si>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</si>
  <si>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</si>
  <si>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</si>
  <si>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</si>
  <si>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</si>
  <si>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</si>
  <si>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</si>
  <si>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</si>
  <si>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</si>
  <si>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</si>
  <si>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</si>
  <si>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</si>
  <si>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</si>
  <si>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</si>
  <si>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</si>
  <si>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</si>
  <si>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</si>
  <si>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</si>
  <si>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</si>
  <si>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</si>
  <si>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</si>
  <si>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</si>
  <si>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</si>
  <si>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</si>
  <si>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</si>
  <si>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</si>
  <si>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</si>
  <si>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</si>
  <si>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</si>
  <si>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</si>
  <si>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</si>
  <si>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</si>
  <si>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</si>
  <si>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</si>
  <si>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</si>
  <si>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</si>
  <si>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</si>
  <si>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</si>
  <si>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</si>
  <si>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</si>
  <si>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</si>
  <si>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</si>
  <si>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</si>
  <si>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</si>
  <si>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</si>
  <si>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</si>
  <si>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</si>
  <si>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</si>
  <si>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</si>
  <si>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</si>
  <si>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</si>
  <si>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</si>
  <si>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</si>
  <si>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</si>
  <si>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</si>
  <si>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</si>
  <si>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</si>
  <si>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</si>
  <si>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</si>
  <si>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</si>
  <si>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</si>
  <si>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</si>
  <si>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</si>
  <si>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</si>
  <si>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</si>
  <si>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</si>
  <si>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</si>
  <si>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</si>
  <si>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</si>
  <si>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</si>
  <si>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</si>
  <si>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</si>
  <si>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</si>
  <si>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</si>
  <si>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</si>
  <si>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</si>
  <si>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</si>
  <si>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</si>
  <si>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</si>
  <si>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</si>
  <si>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</si>
  <si>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</si>
  <si>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</si>
  <si>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</si>
  <si>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</si>
  <si>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</si>
  <si>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</si>
  <si>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</si>
  <si>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</si>
  <si>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</si>
  <si>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</si>
  <si>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</si>
  <si>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</si>
  <si>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</si>
  <si>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</si>
  <si>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</si>
  <si>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</si>
  <si>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</si>
  <si>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</si>
  <si>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</si>
  <si>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</si>
  <si>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</si>
  <si>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</si>
  <si>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</si>
  <si>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</si>
  <si>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</si>
  <si>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</si>
  <si>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</si>
  <si>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</si>
  <si>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</si>
  <si>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</si>
  <si>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</si>
  <si>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</si>
  <si>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</si>
  <si>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</si>
  <si>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</si>
  <si>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</si>
  <si>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</si>
  <si>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</si>
  <si>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</si>
  <si>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</si>
  <si>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</si>
  <si>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</si>
  <si>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</si>
  <si>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</si>
  <si>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</si>
  <si>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</si>
  <si>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</si>
  <si>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</si>
  <si>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</si>
  <si>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</si>
  <si>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</si>
  <si>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</si>
  <si>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</si>
  <si>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</si>
  <si>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</si>
  <si>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</si>
  <si>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</si>
  <si>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</si>
  <si>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</si>
  <si>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</si>
  <si>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</si>
  <si>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</si>
  <si>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</si>
  <si>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</si>
  <si>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</si>
  <si>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</si>
  <si>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</si>
  <si>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</si>
  <si>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</si>
  <si>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</si>
  <si>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</si>
  <si>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</si>
  <si>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</si>
  <si>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</si>
  <si>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</si>
  <si>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</si>
  <si>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</si>
  <si>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</si>
  <si>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</si>
  <si>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</si>
  <si>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</si>
  <si>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</si>
  <si>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</si>
  <si>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</si>
  <si>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</si>
  <si>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</si>
  <si>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</si>
  <si>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</si>
  <si>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</si>
  <si>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</si>
  <si>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</si>
  <si>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</si>
  <si>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</si>
  <si>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</si>
  <si>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</si>
  <si>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</si>
  <si>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</si>
  <si>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</si>
  <si>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</si>
  <si>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</si>
  <si>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</si>
  <si>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</si>
  <si>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</si>
  <si>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</si>
  <si>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</si>
  <si>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</si>
  <si>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</si>
  <si>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</si>
  <si>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</si>
  <si>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</si>
  <si>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</si>
  <si>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</si>
  <si>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</si>
  <si>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</si>
  <si>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</si>
  <si>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</si>
  <si>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</si>
  <si>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</si>
  <si>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</si>
  <si>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</si>
  <si>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</si>
  <si>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</si>
  <si>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</si>
  <si>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</si>
  <si>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</si>
  <si>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</si>
  <si>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</si>
  <si>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</si>
  <si>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</si>
  <si>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</si>
  <si>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</si>
  <si>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</si>
  <si>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</si>
  <si>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</si>
  <si>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</si>
  <si>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</si>
  <si>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</si>
  <si>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</si>
  <si>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</si>
  <si>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</si>
  <si>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</si>
  <si>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</si>
  <si>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</si>
  <si>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</si>
  <si>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</si>
  <si>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</si>
  <si>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</si>
  <si>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</si>
  <si>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</si>
  <si>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</si>
  <si>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</si>
  <si>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</si>
  <si>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</si>
  <si>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</si>
  <si>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</si>
  <si>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</si>
  <si>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</si>
  <si>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</si>
  <si>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</si>
  <si>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</si>
  <si>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</si>
  <si>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</si>
  <si>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</si>
  <si>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</si>
  <si>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</si>
  <si>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</si>
  <si>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</si>
  <si>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</si>
  <si>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</si>
  <si>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</si>
  <si>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</si>
  <si>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</si>
  <si>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</si>
  <si>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</si>
  <si>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</si>
  <si>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</si>
  <si>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</si>
  <si>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</si>
  <si>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</si>
  <si>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</si>
  <si>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</si>
  <si>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</si>
  <si>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</si>
  <si>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</si>
  <si>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</si>
  <si>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</si>
  <si>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</si>
  <si>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</si>
  <si>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</si>
  <si>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</si>
  <si>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</si>
  <si>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</si>
  <si>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</si>
  <si>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</si>
  <si>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</si>
  <si>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</si>
  <si>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</si>
  <si>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</si>
  <si>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</si>
  <si>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</si>
  <si>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</si>
  <si>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</si>
  <si>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</si>
  <si>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</si>
  <si>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</si>
  <si>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</si>
  <si>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</si>
  <si>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</si>
  <si>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</si>
  <si>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</si>
  <si>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</si>
  <si>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</si>
  <si>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</si>
  <si>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</si>
  <si>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</si>
  <si>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</si>
  <si>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</si>
  <si>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</si>
  <si>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</si>
  <si>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</si>
  <si>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</si>
  <si>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</si>
  <si>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</si>
  <si>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</si>
  <si>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</si>
  <si>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</si>
  <si>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</si>
  <si>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</si>
  <si>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</si>
  <si>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</si>
  <si>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</si>
  <si>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</si>
  <si>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</si>
  <si>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</si>
  <si>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</si>
  <si>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</si>
  <si>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</si>
  <si>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</si>
  <si>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</si>
  <si>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</si>
  <si>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</si>
  <si>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</si>
  <si>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</si>
  <si>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</si>
  <si>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</si>
  <si>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</si>
  <si>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</si>
  <si>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</si>
  <si>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</si>
  <si>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</si>
  <si>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</si>
  <si>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</si>
  <si>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</si>
  <si>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</si>
  <si>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</si>
  <si>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</si>
  <si>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</si>
  <si>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</si>
  <si>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</si>
  <si>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</si>
  <si>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</si>
  <si>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</si>
  <si>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</si>
  <si>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</si>
  <si>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</si>
  <si>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</si>
  <si>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</si>
  <si>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</si>
  <si>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</si>
  <si>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</si>
  <si>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</si>
  <si>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</si>
  <si>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</si>
  <si>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</si>
  <si>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</si>
  <si>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</si>
  <si>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</si>
  <si>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</si>
  <si>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</si>
  <si>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</si>
  <si>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</si>
  <si>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</si>
  <si>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</si>
  <si>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</si>
  <si>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</si>
  <si>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</si>
  <si>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</si>
  <si>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</si>
  <si>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</si>
  <si>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</si>
  <si>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</si>
  <si>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</si>
  <si>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</si>
  <si>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</si>
  <si>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</si>
  <si>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</si>
  <si>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</si>
  <si>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</si>
  <si>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</si>
  <si>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</si>
  <si>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</si>
  <si>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</si>
  <si>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</si>
  <si>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</si>
  <si>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</si>
  <si>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</si>
  <si>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</si>
  <si>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</si>
  <si>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</si>
  <si>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</si>
  <si>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</si>
  <si>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</si>
  <si>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</si>
  <si>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</si>
  <si>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</si>
  <si>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</si>
  <si>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</si>
  <si>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</si>
  <si>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</si>
  <si>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</si>
  <si>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</si>
  <si>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</si>
  <si>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</si>
  <si>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</si>
  <si>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</si>
  <si>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</si>
  <si>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</si>
  <si>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</si>
  <si>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</si>
  <si>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</si>
  <si>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</si>
  <si>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</si>
  <si>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</si>
  <si>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</si>
  <si>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</si>
  <si>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</si>
  <si>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</si>
  <si>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</si>
  <si>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</si>
  <si>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</si>
  <si>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</si>
  <si>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</si>
  <si>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</si>
  <si>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</si>
  <si>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</si>
  <si>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</si>
  <si>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</si>
  <si>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</si>
  <si>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</si>
  <si>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</si>
  <si>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</si>
  <si>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</si>
  <si>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</si>
  <si>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</si>
  <si>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</si>
  <si>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</si>
  <si>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</si>
  <si>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</si>
  <si>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</si>
  <si>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</si>
  <si>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</si>
  <si>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</si>
  <si>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</si>
  <si>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</si>
  <si>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</si>
  <si>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</si>
  <si>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</si>
  <si>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</si>
  <si>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</si>
  <si>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</si>
  <si>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</si>
  <si>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</si>
  <si>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</si>
  <si>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</si>
  <si>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</si>
  <si>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</si>
  <si>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</si>
  <si>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</si>
  <si>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</si>
  <si>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</si>
  <si>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</si>
  <si>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</si>
  <si>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</si>
  <si>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</si>
  <si>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</si>
  <si>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</si>
  <si>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</si>
  <si>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</si>
  <si>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</si>
  <si>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</si>
  <si>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</si>
  <si>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</si>
  <si>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</si>
  <si>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</si>
  <si>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</si>
  <si>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</si>
  <si>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</si>
  <si>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</si>
  <si>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</si>
  <si>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</si>
  <si>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</si>
  <si>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</si>
  <si>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</si>
  <si>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</si>
  <si>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</si>
  <si>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</si>
  <si>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</si>
  <si>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</si>
  <si>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</si>
  <si>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</si>
  <si>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</si>
  <si>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</si>
  <si>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</si>
  <si>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</si>
  <si>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</si>
  <si>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</si>
  <si>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</si>
  <si>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</si>
  <si>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</si>
  <si>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</si>
  <si>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</si>
  <si>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</si>
  <si>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</si>
  <si>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</si>
  <si>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</si>
  <si>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</si>
  <si>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</si>
  <si>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</si>
  <si>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</si>
  <si>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</si>
  <si>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</si>
  <si>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</si>
  <si>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</si>
  <si>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</si>
  <si>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</si>
  <si>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</si>
  <si>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</si>
  <si>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</si>
  <si>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</si>
  <si>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</si>
  <si>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</si>
  <si>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</si>
  <si>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</si>
  <si>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</si>
  <si>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</si>
  <si>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</si>
  <si>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</si>
  <si>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</si>
  <si>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</si>
  <si>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</si>
  <si>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</si>
  <si>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</si>
  <si>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</si>
  <si>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</si>
  <si>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</si>
  <si>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</si>
  <si>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</si>
  <si>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</si>
  <si>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</si>
  <si>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</si>
  <si>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</si>
  <si>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</si>
  <si>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</si>
  <si>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</si>
  <si>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</si>
  <si>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</si>
  <si>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</si>
  <si>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</si>
  <si>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</si>
  <si>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</si>
  <si>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</si>
  <si>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</si>
  <si>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</si>
  <si>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</si>
  <si>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</si>
  <si>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</si>
  <si>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</si>
  <si>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</si>
  <si>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</si>
  <si>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</si>
  <si>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</si>
  <si>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</si>
  <si>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</si>
  <si>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</si>
  <si>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</si>
  <si>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</si>
  <si>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</si>
  <si>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</si>
  <si>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</si>
  <si>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</si>
  <si>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</si>
  <si>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</si>
  <si>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</si>
  <si>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</si>
  <si>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</si>
  <si>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</si>
  <si>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</si>
  <si>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</si>
  <si>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</si>
  <si>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</si>
  <si>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</si>
  <si>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</si>
  <si>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</si>
  <si>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</si>
  <si>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</si>
  <si>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</si>
  <si>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</si>
  <si>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</si>
  <si>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</si>
  <si>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</si>
  <si>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</si>
  <si>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</si>
  <si>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</si>
  <si>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</si>
  <si>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</si>
  <si>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</si>
  <si>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</si>
  <si>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</si>
  <si>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</si>
  <si>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</si>
  <si>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</si>
  <si>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</si>
  <si>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</si>
  <si>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</si>
  <si>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</si>
  <si>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</si>
  <si>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</si>
  <si>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</si>
  <si>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</si>
  <si>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</si>
  <si>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</si>
  <si>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</si>
  <si>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</si>
  <si>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</si>
  <si>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</si>
  <si>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</si>
  <si>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</si>
  <si>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</si>
  <si>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</si>
  <si>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</si>
  <si>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</si>
  <si>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</si>
  <si>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</si>
  <si>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</si>
  <si>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</si>
  <si>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</si>
  <si>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</si>
  <si>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</si>
  <si>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</si>
  <si>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</si>
  <si>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</si>
  <si>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</si>
  <si>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</si>
  <si>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</si>
  <si>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</si>
  <si>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</si>
  <si>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</si>
  <si>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</si>
  <si>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</si>
  <si>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</si>
  <si>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</si>
  <si>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</si>
  <si>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</si>
  <si>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</si>
  <si>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</si>
  <si>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</si>
  <si>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</si>
  <si>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</si>
  <si>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</si>
  <si>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</si>
  <si>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</si>
  <si>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</si>
  <si>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</si>
  <si>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</si>
  <si>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</si>
  <si>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</si>
  <si>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</si>
  <si>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</si>
  <si>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</si>
  <si>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</si>
  <si>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</si>
  <si>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</si>
  <si>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</si>
  <si>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</si>
  <si>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</si>
  <si>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</si>
  <si>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</si>
  <si>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</si>
  <si>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</si>
  <si>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</si>
  <si>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</si>
  <si>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</si>
  <si>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</si>
  <si>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</si>
  <si>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</si>
  <si>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</si>
  <si>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</si>
  <si>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</si>
  <si>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</si>
  <si>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</si>
  <si>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</si>
  <si>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</si>
  <si>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</si>
  <si>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</si>
  <si>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</si>
  <si>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</si>
  <si>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</si>
  <si>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</si>
  <si>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</si>
  <si>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</si>
  <si>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</si>
  <si>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</si>
  <si>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</si>
  <si>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</si>
  <si>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</si>
  <si>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</si>
  <si>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</si>
  <si>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</si>
  <si>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</si>
  <si>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</si>
  <si>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</si>
  <si>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</si>
  <si>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</si>
  <si>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</si>
  <si>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</si>
  <si>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</si>
  <si>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</si>
  <si>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</si>
  <si>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</si>
  <si>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</si>
  <si>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</si>
  <si>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</si>
  <si>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</si>
  <si>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</si>
  <si>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</si>
  <si>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</si>
  <si>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</si>
  <si>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</si>
  <si>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</si>
  <si>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</si>
  <si>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</si>
  <si>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</si>
  <si>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</si>
  <si>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</si>
  <si>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</si>
  <si>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</si>
  <si>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</si>
  <si>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</si>
  <si>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</si>
  <si>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</si>
  <si>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</si>
  <si>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</si>
  <si>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</si>
  <si>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</si>
  <si>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</si>
  <si>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</si>
  <si>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</si>
  <si>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</si>
  <si>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</si>
  <si>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</si>
  <si>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</si>
  <si>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</si>
  <si>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</si>
  <si>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</si>
  <si>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</si>
  <si>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</si>
  <si>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</si>
  <si>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</si>
  <si>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</si>
  <si>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</si>
  <si>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</si>
  <si>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</si>
  <si>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</si>
  <si>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</si>
  <si>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</si>
  <si>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</si>
  <si>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</si>
  <si>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</si>
  <si>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</si>
  <si>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</si>
  <si>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</si>
  <si>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</si>
  <si>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</si>
  <si>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</si>
  <si>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</si>
  <si>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</si>
  <si>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</si>
  <si>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</si>
  <si>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</si>
  <si>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</si>
  <si>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</si>
  <si>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</si>
  <si>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</si>
  <si>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</si>
  <si>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</si>
  <si>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</si>
  <si>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</si>
  <si>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</si>
  <si>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</si>
  <si>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</si>
  <si>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</si>
  <si>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</si>
  <si>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</si>
  <si>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</si>
  <si>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</si>
  <si>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</si>
  <si>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</si>
  <si>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</si>
  <si>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</si>
  <si>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</si>
  <si>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</si>
  <si>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</si>
  <si>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</si>
  <si>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</si>
  <si>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</si>
  <si>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</si>
  <si>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</si>
  <si>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</si>
  <si>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</si>
  <si>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</si>
  <si>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</si>
  <si>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</si>
  <si>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</si>
  <si>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</si>
  <si>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</si>
  <si>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</si>
  <si>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</si>
  <si>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</si>
  <si>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</si>
  <si>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</si>
  <si>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</si>
  <si>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</si>
  <si>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</si>
  <si>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</si>
  <si>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</si>
  <si>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</si>
  <si>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</si>
  <si>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</si>
  <si>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</si>
  <si>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</si>
  <si>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</si>
  <si>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</si>
  <si>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</si>
  <si>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</si>
  <si>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</si>
  <si>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</si>
  <si>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</si>
  <si>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</si>
  <si>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</si>
  <si>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</si>
  <si>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</si>
  <si>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</si>
  <si>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</si>
  <si>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</si>
  <si>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</si>
  <si>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</si>
  <si>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</si>
  <si>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</si>
  <si>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</si>
  <si>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</si>
  <si>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</si>
  <si>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</si>
  <si>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</si>
  <si>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</si>
  <si>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</si>
  <si>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</si>
  <si>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</si>
  <si>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</si>
  <si>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</si>
  <si>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</si>
  <si>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</si>
  <si>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</si>
  <si>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</si>
  <si>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</si>
  <si>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</si>
  <si>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</si>
  <si>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</si>
  <si>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</si>
  <si>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</si>
  <si>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</si>
  <si>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</si>
  <si>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</si>
  <si>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</si>
  <si>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</si>
  <si>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</si>
  <si>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</si>
  <si>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</si>
  <si>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</si>
  <si>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</si>
  <si>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</si>
  <si>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</si>
  <si>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</si>
  <si>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</si>
  <si>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</si>
  <si>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</si>
  <si>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</si>
  <si>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</si>
  <si>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</si>
  <si>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</si>
  <si>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</si>
  <si>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</si>
  <si>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</si>
  <si>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</si>
  <si>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</si>
  <si>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</si>
  <si>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</si>
  <si>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</si>
  <si>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</si>
  <si>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</si>
  <si>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</si>
  <si>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</si>
  <si>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</si>
  <si>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</si>
  <si>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</si>
  <si>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</si>
  <si>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</si>
  <si>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</si>
  <si>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</si>
  <si>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</si>
  <si>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</si>
  <si>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</si>
  <si>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</si>
  <si>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</si>
  <si>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</si>
  <si>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</si>
  <si>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</si>
  <si>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</si>
  <si>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</si>
  <si>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</si>
  <si>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</si>
  <si>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</si>
  <si>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</si>
  <si>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</si>
  <si>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</si>
  <si>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</si>
  <si>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</si>
  <si>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</si>
  <si>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</si>
  <si>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</si>
  <si>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</si>
  <si>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</si>
  <si>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</si>
  <si>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</si>
  <si>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</si>
  <si>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</si>
  <si>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</si>
  <si>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</si>
  <si>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</si>
  <si>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</si>
  <si>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</si>
  <si>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</si>
  <si>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</si>
  <si>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</si>
  <si>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</si>
  <si>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</si>
  <si>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</si>
  <si>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</si>
  <si>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</si>
  <si>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</si>
  <si>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</si>
  <si>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</si>
  <si>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</si>
  <si>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</si>
  <si>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</si>
  <si>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</si>
  <si>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</si>
  <si>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</si>
  <si>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</si>
  <si>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</si>
  <si>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</si>
  <si>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</si>
  <si>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</si>
  <si>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</si>
  <si>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</si>
  <si>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</si>
  <si>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</si>
  <si>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</si>
  <si>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</si>
  <si>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</si>
  <si>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</si>
  <si>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</si>
  <si>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</si>
  <si>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</si>
  <si>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</si>
  <si>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</si>
  <si>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</si>
  <si>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</si>
  <si>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</si>
  <si>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</si>
  <si>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</si>
  <si>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</si>
  <si>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</si>
  <si>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</si>
  <si>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</si>
  <si>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</si>
  <si>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</si>
  <si>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</si>
  <si>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</si>
  <si>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</si>
  <si>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</si>
  <si>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</si>
  <si>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</si>
  <si>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</si>
  <si>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</si>
  <si>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</si>
  <si>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</si>
  <si>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</si>
  <si>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</si>
  <si>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</si>
  <si>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</si>
  <si>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</si>
  <si>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</si>
  <si>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</si>
  <si>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</si>
  <si>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</si>
  <si>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</si>
  <si>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</si>
  <si>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</si>
  <si>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</si>
  <si>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</si>
  <si>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</si>
  <si>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</si>
  <si>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</si>
  <si>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</si>
  <si>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</si>
  <si>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</si>
  <si>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</si>
  <si>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</si>
  <si>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</si>
  <si>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</si>
  <si>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</si>
  <si>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</si>
  <si>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</si>
  <si>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</si>
  <si>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</si>
  <si>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</si>
  <si>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</si>
  <si>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</si>
  <si>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</si>
  <si>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</si>
  <si>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</si>
  <si>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</si>
  <si>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</si>
  <si>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</si>
  <si>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</si>
  <si>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</si>
  <si>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</si>
  <si>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</si>
  <si>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</si>
  <si>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</si>
  <si>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</si>
  <si>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</si>
  <si>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</si>
  <si>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</si>
  <si>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</si>
  <si>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</si>
  <si>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</si>
  <si>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</si>
  <si>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</si>
  <si>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</si>
  <si>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</si>
  <si>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</si>
  <si>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</si>
  <si>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</si>
  <si>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</si>
  <si>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</si>
  <si>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</si>
  <si>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</si>
  <si>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</si>
  <si>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</si>
  <si>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</si>
  <si>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</si>
  <si>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</si>
  <si>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</si>
  <si>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</si>
  <si>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</si>
  <si>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</si>
  <si>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</si>
  <si>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</si>
  <si>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</si>
  <si>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</si>
  <si>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</si>
  <si>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</si>
  <si>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</si>
  <si>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</si>
  <si>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</si>
  <si>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</si>
  <si>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</si>
  <si>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</si>
  <si>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</si>
  <si>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</si>
  <si>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</si>
  <si>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</si>
  <si>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</si>
  <si>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</si>
  <si>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</si>
  <si>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</si>
  <si>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</si>
  <si>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</si>
  <si>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</si>
  <si>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</si>
  <si>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</si>
  <si>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</si>
  <si>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</si>
  <si>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</si>
  <si>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</si>
  <si>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</si>
  <si>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</si>
  <si>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</si>
  <si>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</si>
  <si>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</si>
  <si>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</si>
  <si>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</si>
  <si>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</si>
  <si>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</si>
  <si>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</si>
  <si>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</si>
  <si>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</si>
  <si>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</si>
  <si>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</si>
  <si>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</si>
  <si>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</si>
  <si>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</si>
  <si>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</si>
  <si>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</si>
  <si>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</si>
  <si>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</si>
  <si>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</si>
  <si>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</si>
  <si>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</si>
  <si>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</si>
  <si>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</si>
  <si>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</si>
  <si>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</si>
  <si>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</si>
  <si>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</si>
  <si>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</si>
  <si>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</si>
  <si>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</si>
  <si>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</si>
  <si>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</si>
  <si>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</si>
  <si>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</si>
  <si>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</si>
  <si>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</si>
  <si>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</si>
  <si>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</si>
  <si>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</si>
  <si>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</si>
  <si>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</si>
  <si>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</si>
  <si>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</si>
  <si>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</si>
  <si>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</si>
  <si>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</si>
  <si>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</si>
  <si>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</si>
  <si>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</si>
  <si>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</si>
  <si>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</si>
  <si>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</si>
  <si>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</si>
  <si>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</si>
  <si>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</si>
  <si>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</si>
  <si>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</si>
  <si>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</si>
  <si>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</si>
  <si>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</si>
  <si>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</si>
  <si>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</si>
  <si>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</si>
  <si>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</si>
  <si>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</si>
  <si>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</si>
  <si>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</si>
  <si>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</si>
  <si>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</si>
  <si>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</si>
  <si>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</si>
  <si>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</si>
  <si>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</si>
  <si>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</si>
  <si>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</si>
  <si>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</si>
  <si>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</si>
  <si>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</si>
  <si>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</si>
  <si>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</si>
  <si>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</si>
  <si>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</si>
  <si>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</si>
  <si>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</si>
  <si>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</si>
  <si>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</si>
  <si>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</si>
  <si>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</si>
  <si>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</si>
  <si>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</si>
  <si>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</si>
  <si>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</si>
  <si>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</si>
  <si>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</si>
  <si>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</si>
  <si>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</si>
  <si>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</si>
  <si>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</si>
  <si>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</si>
  <si>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</si>
  <si>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</si>
  <si>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</si>
  <si>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</si>
  <si>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</si>
  <si>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</si>
  <si>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</si>
  <si>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</si>
  <si>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</si>
  <si>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</si>
  <si>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</si>
  <si>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</si>
  <si>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</si>
  <si>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</si>
  <si>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</si>
  <si>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</si>
  <si>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</si>
  <si>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</si>
  <si>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</si>
  <si>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</si>
  <si>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</si>
  <si>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</si>
  <si>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</si>
  <si>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</si>
  <si>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</si>
  <si>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</si>
  <si>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</si>
  <si>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</si>
  <si>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</si>
  <si>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</si>
  <si>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</si>
  <si>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</si>
  <si>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</si>
  <si>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</si>
  <si>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</si>
  <si>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</si>
  <si>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</si>
  <si>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</si>
  <si>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</si>
  <si>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</si>
  <si>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</si>
  <si>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</si>
  <si>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</si>
  <si>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</si>
  <si>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</si>
  <si>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</si>
  <si>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</si>
  <si>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</si>
  <si>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</si>
  <si>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</si>
  <si>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</si>
  <si>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</si>
  <si>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</si>
  <si>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</si>
  <si>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</si>
  <si>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</si>
  <si>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</si>
  <si>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</si>
  <si>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</si>
  <si>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</si>
  <si>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</si>
  <si>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</si>
  <si>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</si>
  <si>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</si>
  <si>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</si>
  <si>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</si>
  <si>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</si>
  <si>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</si>
  <si>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</si>
  <si>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</si>
  <si>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</si>
  <si>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</si>
  <si>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</si>
  <si>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</si>
  <si>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</si>
  <si>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</si>
  <si>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</si>
  <si>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</si>
  <si>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</si>
  <si>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</si>
  <si>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</si>
  <si>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</si>
  <si>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</si>
  <si>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</si>
  <si>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</si>
  <si>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</si>
  <si>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</si>
  <si>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</si>
  <si>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</si>
  <si>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</si>
  <si>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</si>
  <si>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</si>
  <si>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</si>
  <si>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</si>
  <si>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</si>
  <si>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</si>
  <si>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</si>
  <si>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</si>
  <si>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</si>
  <si>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</si>
  <si>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</si>
  <si>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</si>
  <si>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</si>
  <si>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</si>
  <si>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</si>
  <si>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</si>
  <si>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</si>
  <si>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</si>
  <si>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</si>
  <si>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</si>
  <si>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</si>
  <si>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</si>
  <si>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</si>
  <si>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</si>
  <si>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</si>
  <si>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</si>
  <si>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</si>
  <si>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</si>
  <si>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</si>
  <si>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</si>
  <si>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</si>
  <si>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</si>
  <si>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</si>
  <si>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</si>
  <si>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</si>
  <si>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</si>
  <si>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</si>
  <si>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</si>
  <si>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</si>
  <si>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</si>
  <si>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</si>
  <si>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</si>
  <si>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</si>
  <si>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</si>
  <si>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</si>
  <si>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</si>
  <si>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</si>
  <si>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</si>
  <si>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</si>
  <si>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</si>
  <si>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</si>
  <si>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</si>
  <si>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</si>
  <si>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</si>
  <si>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</si>
  <si>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</si>
  <si>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</si>
  <si>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</si>
  <si>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</si>
  <si>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</si>
  <si>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</si>
  <si>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</si>
  <si>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</si>
  <si>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</si>
  <si>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</si>
  <si>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</si>
  <si>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</si>
  <si>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</si>
  <si>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</si>
  <si>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</si>
  <si>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</si>
  <si>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</si>
  <si>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</si>
  <si>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</si>
  <si>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</si>
  <si>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</si>
  <si>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</si>
  <si>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</si>
  <si>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</si>
  <si>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</si>
  <si>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</si>
  <si>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</si>
  <si>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</si>
  <si>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</si>
  <si>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</si>
  <si>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</si>
  <si>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</si>
  <si>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</si>
  <si>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</si>
  <si>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</si>
  <si>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</si>
  <si>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</si>
  <si>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</si>
  <si>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</si>
  <si>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</si>
  <si>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</si>
  <si>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</si>
  <si>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</si>
  <si>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</si>
  <si>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</si>
  <si>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</si>
  <si>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</si>
  <si>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</si>
  <si>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</si>
  <si>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</si>
  <si>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</si>
  <si>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</si>
  <si>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</si>
  <si>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</si>
  <si>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</si>
  <si>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</si>
  <si>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</si>
  <si>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</si>
  <si>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</si>
  <si>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</si>
  <si>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</si>
  <si>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</si>
  <si>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</si>
  <si>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</si>
  <si>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</si>
  <si>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</si>
  <si>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</si>
  <si>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</si>
  <si>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</si>
  <si>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</si>
  <si>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</si>
  <si>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</si>
  <si>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</si>
  <si>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</si>
  <si>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</si>
  <si>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</si>
  <si>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</si>
  <si>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</si>
  <si>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</si>
  <si>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</si>
  <si>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</si>
  <si>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</si>
  <si>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</si>
  <si>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</si>
  <si>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</si>
  <si>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</si>
  <si>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</si>
  <si>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</si>
  <si>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</si>
  <si>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</si>
  <si>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</si>
  <si>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</si>
  <si>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</si>
  <si>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</si>
  <si>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</si>
  <si>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</si>
  <si>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</si>
  <si>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</si>
  <si>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</si>
  <si>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</si>
  <si>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</si>
  <si>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</si>
  <si>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</si>
  <si>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</si>
  <si>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</si>
  <si>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</si>
  <si>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</si>
  <si>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</si>
  <si>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</si>
  <si>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</si>
  <si>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</si>
  <si>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</si>
  <si>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</si>
  <si>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</si>
  <si>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</si>
  <si>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</si>
  <si>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</si>
  <si>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</si>
  <si>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</si>
  <si>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</si>
  <si>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</si>
  <si>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</si>
  <si>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</si>
  <si>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</si>
  <si>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</si>
  <si>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</si>
  <si>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</si>
  <si>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</si>
  <si>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</si>
  <si>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</si>
  <si>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</si>
  <si>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</si>
  <si>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</si>
  <si>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</si>
  <si>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</si>
  <si>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</si>
  <si>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</si>
  <si>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</si>
  <si>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</si>
  <si>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</si>
  <si>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</si>
  <si>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</si>
  <si>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</si>
  <si>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</si>
  <si>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</si>
  <si>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</si>
  <si>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</si>
  <si>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</si>
  <si>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</si>
  <si>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</si>
  <si>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</si>
  <si>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</si>
  <si>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</si>
  <si>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</si>
  <si>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</si>
  <si>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</si>
  <si>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</si>
  <si>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</si>
  <si>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</si>
  <si>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</si>
  <si>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</si>
  <si>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</si>
  <si>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</si>
  <si>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</si>
  <si>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</si>
  <si>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</si>
  <si>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</si>
  <si>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</si>
  <si>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</si>
  <si>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</si>
  <si>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</si>
  <si>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</si>
  <si>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</si>
  <si>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</si>
  <si>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</si>
  <si>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</si>
  <si>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</si>
  <si>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</si>
  <si>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</si>
  <si>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</si>
  <si>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</si>
  <si>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</si>
  <si>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</si>
  <si>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</si>
  <si>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</si>
  <si>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</si>
  <si>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</si>
  <si>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</si>
  <si>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</si>
  <si>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</si>
  <si>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</si>
  <si>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</si>
  <si>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</si>
  <si>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</si>
  <si>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</si>
  <si>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</si>
  <si>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</si>
  <si>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</si>
  <si>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</si>
  <si>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</si>
  <si>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</si>
  <si>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</si>
  <si>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</si>
  <si>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</si>
  <si>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</si>
  <si>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</si>
  <si>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</si>
  <si>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</si>
  <si>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</si>
  <si>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</si>
  <si>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</si>
  <si>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</si>
  <si>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</si>
  <si>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</si>
  <si>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</si>
  <si>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</si>
  <si>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</si>
  <si>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</si>
  <si>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</si>
  <si>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</si>
  <si>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</si>
  <si>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</si>
  <si>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</si>
  <si>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</si>
  <si>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</si>
  <si>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</si>
  <si>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</si>
  <si>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</si>
  <si>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</si>
  <si>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</si>
  <si>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</si>
  <si>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</si>
  <si>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</si>
  <si>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</si>
  <si>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</si>
  <si>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</si>
  <si>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</si>
  <si>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</si>
  <si>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</si>
  <si>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</si>
  <si>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</si>
  <si>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</si>
  <si>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</si>
  <si>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</si>
  <si>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</si>
  <si>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</si>
  <si>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</si>
  <si>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</si>
  <si>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</si>
  <si>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</si>
  <si>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</si>
  <si>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</si>
  <si>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</si>
  <si>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</si>
  <si>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</si>
  <si>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</si>
  <si>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</si>
  <si>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</si>
  <si>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</si>
  <si>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</si>
  <si>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</si>
  <si>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</si>
  <si>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</si>
  <si>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</si>
  <si>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</si>
  <si>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</si>
  <si>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</si>
  <si>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</si>
  <si>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</si>
  <si>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</si>
  <si>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</si>
  <si>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</si>
  <si>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</si>
  <si>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</si>
  <si>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</si>
  <si>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</si>
  <si>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</si>
  <si>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</si>
  <si>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</si>
  <si>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</si>
  <si>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</si>
  <si>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</si>
  <si>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</si>
  <si>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</si>
  <si>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</si>
  <si>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</si>
  <si>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</si>
  <si>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</si>
  <si>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</si>
  <si>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</si>
  <si>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</si>
  <si>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</si>
  <si>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</si>
  <si>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</si>
  <si>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</si>
  <si>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</si>
  <si>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</si>
  <si>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</si>
  <si>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</si>
  <si>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</si>
  <si>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</si>
  <si>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</si>
  <si>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</si>
  <si>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</si>
  <si>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</si>
  <si>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</si>
  <si>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</si>
  <si>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</si>
  <si>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</si>
  <si>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</si>
  <si>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</si>
  <si>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</si>
  <si>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</si>
  <si>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</si>
  <si>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</si>
  <si>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</si>
  <si>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</si>
  <si>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</si>
  <si>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</si>
  <si>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</si>
  <si>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</si>
  <si>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</si>
  <si>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</si>
  <si>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</si>
  <si>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</si>
  <si>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</si>
  <si>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</si>
  <si>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</si>
  <si>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</si>
  <si>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</si>
  <si>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</si>
  <si>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</si>
  <si>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</si>
  <si>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</si>
  <si>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</si>
  <si>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</si>
  <si>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</si>
  <si>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</si>
  <si>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</si>
  <si>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</si>
  <si>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</si>
  <si>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</si>
  <si>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</si>
  <si>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</si>
  <si>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</si>
  <si>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</si>
  <si>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</si>
  <si>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</si>
  <si>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</si>
  <si>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</si>
  <si>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</si>
  <si>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</si>
  <si>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</si>
  <si>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</si>
  <si>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</si>
  <si>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</si>
  <si>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</si>
  <si>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</si>
  <si>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</si>
  <si>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</si>
  <si>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</si>
  <si>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</si>
  <si>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</si>
  <si>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</si>
  <si>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</si>
  <si>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</si>
  <si>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</si>
  <si>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</si>
  <si>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</si>
  <si>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</si>
  <si>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</si>
  <si>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</si>
  <si>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</si>
  <si>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</si>
  <si>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</si>
  <si>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</si>
  <si>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</si>
  <si>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</si>
  <si>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</si>
  <si>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</si>
  <si>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</si>
  <si>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</si>
  <si>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</si>
  <si>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</si>
  <si>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</si>
  <si>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</si>
  <si>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</si>
  <si>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</si>
  <si>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</si>
  <si>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</si>
  <si>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</si>
  <si>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</si>
  <si>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</si>
  <si>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</si>
  <si>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</si>
  <si>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</si>
  <si>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</si>
  <si>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</si>
  <si>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</si>
  <si>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</si>
  <si>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</si>
  <si>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</si>
  <si>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</si>
  <si>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</si>
  <si>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</si>
  <si>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</si>
  <si>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</si>
  <si>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</si>
  <si>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</si>
  <si>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</si>
  <si>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</si>
  <si>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</si>
  <si>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</si>
  <si>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</si>
  <si>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</si>
  <si>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</si>
  <si>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</si>
  <si>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</si>
  <si>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</si>
  <si>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</si>
  <si>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</si>
  <si>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</si>
  <si>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</si>
  <si>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</si>
  <si>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</si>
  <si>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</si>
  <si>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</si>
  <si>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</si>
  <si>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</si>
  <si>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</si>
  <si>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</si>
  <si>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</si>
  <si>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</si>
  <si>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</si>
  <si>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</si>
  <si>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</si>
  <si>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</si>
  <si>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</si>
  <si>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</si>
  <si>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</si>
  <si>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</si>
  <si>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</si>
  <si>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</si>
  <si>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</si>
  <si>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</si>
  <si>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</si>
  <si>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</si>
  <si>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</si>
  <si>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</si>
  <si>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</si>
  <si>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</si>
  <si>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</si>
  <si>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</si>
  <si>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</si>
  <si>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</si>
  <si>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</si>
  <si>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</si>
  <si>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</si>
  <si>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</si>
  <si>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</si>
  <si>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</si>
  <si>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</si>
  <si>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</si>
  <si>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</si>
  <si>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</si>
  <si>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</si>
  <si>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</si>
  <si>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</si>
  <si>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</si>
  <si>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</si>
  <si>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</si>
  <si>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</si>
  <si>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</si>
  <si>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</si>
  <si>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</si>
  <si>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</si>
  <si>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</si>
  <si>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</si>
  <si>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</si>
  <si>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</si>
  <si>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</si>
  <si>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</si>
  <si>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</si>
  <si>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</si>
  <si>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</si>
  <si>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</si>
  <si>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</si>
  <si>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</si>
  <si>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</si>
  <si>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</si>
  <si>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</si>
  <si>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</si>
  <si>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</si>
  <si>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</si>
  <si>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</si>
  <si>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</si>
  <si>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</si>
  <si>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</si>
  <si>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</si>
  <si>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</si>
  <si>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</si>
  <si>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</si>
  <si>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</si>
  <si>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</si>
  <si>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</si>
  <si>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</si>
  <si>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</si>
  <si>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</si>
  <si>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</si>
  <si>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</si>
  <si>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</si>
  <si>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</si>
  <si>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</si>
  <si>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</si>
  <si>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</si>
  <si>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</si>
  <si>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</si>
  <si>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</si>
  <si>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</si>
  <si>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</si>
  <si>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</si>
  <si>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</si>
  <si>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</si>
  <si>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</si>
  <si>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</si>
  <si>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</si>
  <si>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</si>
  <si>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</si>
  <si>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</si>
  <si>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</si>
  <si>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</si>
  <si>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</si>
  <si>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</si>
  <si>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</si>
  <si>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</si>
  <si>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</si>
  <si>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</si>
  <si>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</si>
  <si>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</si>
  <si>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</si>
  <si>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</si>
  <si>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</si>
  <si>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</si>
  <si>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</si>
  <si>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</si>
  <si>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</si>
  <si>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</si>
  <si>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</si>
  <si>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</si>
  <si>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</si>
  <si>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</si>
  <si>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</si>
  <si>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</si>
  <si>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</si>
  <si>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</si>
  <si>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</si>
  <si>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</si>
  <si>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</si>
  <si>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</si>
  <si>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</si>
  <si>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</si>
  <si>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</si>
  <si>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</si>
  <si>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</si>
  <si>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</si>
  <si>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</si>
  <si>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</si>
  <si>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</si>
  <si>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</si>
  <si>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</si>
  <si>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</si>
  <si>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</si>
  <si>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</si>
  <si>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</si>
  <si>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</si>
  <si>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</si>
  <si>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</si>
  <si>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</si>
  <si>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</si>
  <si>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</si>
  <si>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</si>
  <si>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</si>
  <si>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</si>
  <si>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</si>
  <si>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</si>
  <si>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</si>
  <si>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</si>
  <si>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</si>
  <si>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</si>
  <si>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</si>
  <si>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</si>
  <si>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</si>
  <si>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</si>
  <si>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</si>
  <si>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</si>
  <si>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</si>
  <si>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</si>
  <si>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</si>
  <si>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</si>
  <si>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</si>
  <si>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</si>
  <si>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</si>
  <si>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</si>
  <si>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</si>
  <si>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</si>
  <si>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</si>
  <si>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</si>
  <si>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</si>
  <si>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</si>
  <si>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</si>
  <si>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</si>
  <si>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</si>
  <si>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</si>
  <si>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</si>
  <si>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</si>
  <si>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</si>
  <si>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</si>
  <si>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</si>
  <si>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</si>
  <si>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</si>
  <si>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</si>
  <si>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</si>
  <si>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</si>
  <si>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</si>
  <si>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</si>
  <si>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</si>
  <si>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</si>
  <si>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</si>
  <si>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</si>
  <si>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</si>
  <si>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</si>
  <si>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</si>
  <si>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</si>
  <si>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</si>
  <si>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</si>
  <si>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</si>
  <si>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</si>
  <si>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</si>
  <si>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</si>
  <si>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</si>
  <si>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</si>
  <si>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</si>
  <si>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</si>
  <si>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</si>
  <si>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</si>
  <si>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</si>
  <si>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</si>
  <si>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</si>
  <si>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</si>
  <si>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</si>
  <si>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</si>
  <si>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</si>
  <si>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</si>
  <si>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</si>
  <si>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</si>
  <si>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</si>
  <si>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</si>
  <si>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</si>
  <si>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</si>
  <si>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</si>
  <si>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</si>
  <si>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</si>
  <si>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</si>
  <si>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</si>
  <si>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</si>
  <si>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</si>
  <si>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</si>
  <si>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</si>
  <si>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</si>
  <si>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</si>
  <si>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</si>
  <si>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</si>
  <si>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</si>
  <si>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</si>
  <si>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</si>
  <si>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</si>
  <si>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</si>
  <si>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</si>
  <si>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</si>
  <si>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</si>
  <si>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</si>
  <si>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</si>
  <si>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</si>
  <si>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</si>
  <si>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</si>
  <si>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</si>
  <si>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</si>
  <si>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</si>
  <si>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</si>
  <si>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</si>
  <si>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</si>
  <si>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</si>
  <si>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</si>
  <si>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</si>
  <si>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</si>
  <si>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</si>
  <si>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</si>
  <si>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</si>
  <si>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</si>
  <si>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</si>
  <si>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</si>
  <si>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</si>
  <si>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</si>
  <si>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</si>
  <si>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</si>
  <si>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</si>
  <si>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</si>
  <si>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</si>
  <si>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</si>
  <si>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</si>
  <si>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</si>
  <si>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</si>
  <si>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</si>
  <si>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</si>
  <si>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</si>
  <si>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</si>
  <si>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</si>
  <si>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</si>
  <si>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</si>
  <si>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</si>
  <si>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</si>
  <si>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</si>
  <si>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</si>
  <si>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</si>
  <si>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</si>
  <si>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</si>
  <si>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</si>
  <si>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</si>
  <si>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</si>
  <si>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</si>
  <si>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</si>
  <si>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</si>
  <si>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</si>
  <si>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</si>
  <si>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</si>
  <si>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</si>
  <si>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</si>
  <si>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</si>
  <si>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</si>
  <si>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</si>
  <si>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</si>
  <si>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</si>
  <si>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</si>
  <si>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</si>
  <si>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</si>
  <si>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</si>
  <si>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</si>
  <si>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</si>
  <si>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</si>
  <si>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</si>
  <si>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</si>
  <si>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</si>
  <si>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</si>
  <si>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</si>
  <si>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</si>
  <si>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</si>
  <si>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</si>
  <si>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</si>
  <si>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</si>
  <si>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</si>
  <si>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</si>
  <si>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</si>
  <si>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</si>
  <si>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</si>
  <si>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</si>
  <si>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</si>
  <si>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</si>
  <si>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</si>
  <si>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</si>
  <si>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</si>
  <si>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</si>
  <si>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</si>
  <si>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</si>
  <si>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</si>
  <si>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</si>
  <si>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</si>
  <si>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</si>
  <si>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</si>
  <si>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</si>
  <si>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</si>
  <si>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</si>
  <si>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</si>
  <si>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</si>
  <si>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</si>
  <si>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</si>
  <si>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</si>
  <si>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</si>
  <si>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</si>
  <si>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</si>
  <si>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</si>
  <si>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</si>
  <si>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</si>
  <si>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</si>
  <si>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</si>
  <si>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</si>
  <si>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</si>
  <si>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</si>
  <si>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</si>
  <si>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</si>
  <si>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</si>
  <si>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</si>
  <si>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</si>
  <si>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</si>
  <si>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</si>
  <si>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</si>
  <si>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</si>
  <si>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</si>
  <si>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</si>
  <si>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</si>
  <si>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</si>
  <si>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</si>
  <si>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</si>
  <si>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</si>
  <si>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</si>
  <si>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</si>
  <si>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</si>
  <si>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</si>
  <si>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</si>
  <si>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</si>
  <si>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</si>
  <si>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</si>
  <si>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</si>
  <si>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</si>
  <si>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</si>
  <si>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</si>
  <si>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</si>
  <si>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</si>
  <si>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</si>
  <si>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</si>
  <si>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</si>
  <si>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</si>
  <si>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</si>
  <si>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</si>
  <si>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</si>
  <si>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</si>
  <si>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</si>
  <si>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</si>
  <si>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</si>
  <si>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</si>
  <si>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</si>
  <si>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</si>
  <si>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</si>
  <si>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</si>
  <si>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</si>
  <si>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</si>
  <si>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</si>
  <si>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</si>
  <si>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</si>
  <si>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</si>
  <si>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</si>
  <si>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</si>
  <si>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</si>
  <si>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</si>
  <si>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</si>
  <si>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</si>
  <si>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</si>
  <si>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</si>
  <si>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</si>
  <si>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</si>
  <si>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</si>
  <si>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</si>
  <si>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</si>
  <si>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</si>
  <si>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</si>
  <si>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</si>
  <si>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</si>
  <si>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</si>
  <si>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</si>
  <si>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</si>
  <si>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</si>
  <si>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</si>
  <si>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</si>
  <si>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</si>
  <si>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</si>
  <si>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</si>
  <si>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</si>
  <si>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</si>
  <si>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</si>
  <si>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</si>
  <si>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</si>
  <si>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</si>
  <si>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</si>
  <si>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</si>
  <si>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</si>
  <si>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</si>
  <si>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</si>
  <si>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</si>
  <si>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</si>
  <si>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</si>
  <si>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</si>
  <si>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</si>
  <si>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</si>
  <si>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</si>
  <si>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</si>
  <si>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</si>
  <si>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</si>
  <si>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</si>
  <si>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</si>
  <si>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</si>
  <si>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</si>
  <si>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</si>
  <si>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</si>
  <si>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</si>
  <si>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</si>
  <si>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</si>
  <si>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</si>
  <si>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</si>
  <si>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</si>
  <si>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</si>
  <si>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</si>
  <si>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</si>
  <si>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</si>
  <si>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</si>
  <si>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</si>
  <si>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</si>
  <si>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</si>
  <si>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</si>
  <si>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</si>
  <si>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</si>
  <si>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</si>
  <si>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</si>
  <si>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</si>
  <si>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</si>
  <si>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</si>
  <si>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</si>
  <si>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</si>
  <si>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</si>
  <si>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</si>
  <si>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</si>
  <si>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</si>
  <si>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</si>
  <si>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</si>
  <si>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</si>
  <si>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</si>
  <si>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</si>
  <si>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</si>
  <si>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</si>
  <si>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</si>
  <si>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</si>
  <si>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</si>
  <si>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</si>
  <si>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</si>
  <si>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</si>
  <si>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</si>
  <si>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</si>
  <si>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</si>
  <si>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</si>
  <si>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</si>
  <si>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</si>
  <si>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</si>
  <si>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</si>
  <si>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</si>
  <si>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</si>
  <si>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</si>
  <si>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</si>
  <si>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</si>
  <si>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</si>
  <si>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</si>
  <si>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</si>
  <si>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</si>
  <si>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</si>
  <si>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</si>
  <si>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</si>
  <si>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</si>
  <si>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</si>
  <si>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</si>
  <si>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</si>
  <si>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</si>
  <si>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</si>
  <si>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</si>
  <si>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</si>
  <si>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</si>
  <si>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</si>
  <si>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</si>
  <si>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</si>
  <si>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</si>
  <si>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</si>
  <si>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</si>
  <si>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</si>
  <si>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</si>
  <si>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</si>
  <si>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</si>
  <si>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</si>
  <si>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</si>
  <si>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</si>
  <si>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</si>
  <si>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</si>
  <si>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</si>
  <si>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</si>
  <si>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</si>
  <si>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</si>
  <si>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</si>
  <si>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</si>
  <si>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</si>
  <si>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</si>
  <si>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</si>
  <si>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</si>
  <si>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</si>
  <si>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</si>
  <si>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</si>
  <si>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</si>
  <si>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</si>
  <si>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</si>
  <si>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</si>
  <si>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</si>
  <si>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</si>
  <si>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</si>
  <si>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</si>
  <si>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</si>
  <si>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</si>
  <si>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</si>
  <si>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</si>
  <si>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</si>
  <si>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</si>
  <si>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</si>
  <si>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</si>
  <si>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</si>
  <si>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</si>
  <si>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</si>
  <si>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</si>
  <si>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</si>
  <si>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</si>
  <si>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</si>
  <si>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</si>
  <si>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</si>
  <si>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</si>
  <si>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</si>
  <si>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</si>
  <si>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</si>
  <si>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</si>
  <si>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</si>
  <si>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</si>
  <si>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</si>
  <si>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</si>
  <si>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</si>
  <si>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</si>
  <si>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</si>
  <si>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</si>
  <si>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</si>
  <si>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</si>
  <si>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</si>
  <si>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</si>
  <si>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</si>
  <si>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</si>
  <si>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</si>
  <si>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</si>
  <si>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</si>
  <si>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</si>
  <si>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</si>
  <si>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</si>
  <si>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</si>
  <si>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</si>
  <si>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</si>
  <si>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</si>
  <si>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</si>
  <si>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</si>
  <si>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</si>
  <si>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</si>
  <si>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</si>
  <si>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</si>
  <si>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</si>
  <si>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</si>
  <si>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</si>
  <si>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</si>
  <si>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</si>
  <si>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</si>
  <si>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</si>
  <si>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</si>
  <si>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</si>
  <si>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</si>
  <si>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</si>
  <si>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</si>
  <si>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</si>
  <si>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</si>
  <si>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</si>
  <si>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</si>
  <si>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</si>
  <si>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</si>
  <si>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</si>
  <si>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</si>
  <si>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</si>
  <si>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</si>
  <si>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</si>
  <si>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</si>
  <si>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</si>
  <si>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</si>
  <si>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</si>
  <si>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</si>
  <si>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</si>
  <si>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</si>
  <si>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</si>
  <si>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</si>
  <si>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</si>
  <si>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</si>
  <si>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</si>
  <si>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</si>
  <si>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</si>
  <si>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</si>
  <si>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</si>
  <si>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</si>
  <si>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</si>
  <si>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</si>
  <si>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</si>
  <si>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</si>
  <si>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</si>
  <si>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</si>
  <si>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</si>
  <si>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</si>
  <si>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</si>
  <si>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</si>
  <si>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</si>
  <si>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</si>
  <si>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</si>
  <si>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</si>
  <si>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</si>
  <si>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</si>
  <si>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</si>
  <si>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</si>
  <si>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</si>
  <si>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</si>
  <si>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</si>
  <si>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</si>
  <si>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</si>
  <si>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</si>
  <si>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</si>
  <si>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</si>
  <si>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</si>
  <si>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</si>
  <si>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</si>
  <si>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</si>
  <si>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</si>
  <si>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</si>
  <si>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</si>
  <si>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</si>
  <si>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</si>
  <si>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</si>
  <si>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</si>
  <si>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</si>
  <si>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</si>
  <si>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</si>
  <si>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</si>
  <si>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</si>
  <si>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</si>
  <si>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</si>
  <si>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</si>
  <si>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</si>
  <si>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</si>
  <si>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</si>
  <si>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</si>
  <si>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</si>
  <si>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</si>
  <si>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</si>
  <si>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</si>
  <si>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</si>
  <si>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</si>
  <si>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</si>
  <si>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</si>
  <si>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</si>
  <si>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</si>
  <si>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</si>
  <si>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</si>
  <si>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</si>
  <si>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</si>
  <si>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</si>
  <si>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</si>
  <si>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</si>
  <si>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</si>
  <si>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</si>
  <si>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</si>
  <si>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</si>
  <si>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</si>
  <si>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</si>
  <si>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</si>
  <si>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</si>
  <si>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</si>
  <si>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</si>
  <si>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</si>
  <si>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</si>
  <si>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</si>
  <si>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</si>
  <si>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</si>
  <si>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</si>
  <si>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</si>
  <si>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</si>
  <si>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</si>
  <si>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</si>
  <si>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</si>
  <si>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</si>
  <si>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</si>
  <si>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</si>
  <si>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</si>
  <si>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</si>
  <si>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</si>
  <si>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</si>
  <si>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</si>
  <si>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</si>
  <si>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</si>
  <si>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</si>
  <si>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</si>
  <si>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</si>
  <si>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</si>
  <si>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</si>
  <si>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</si>
  <si>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</si>
  <si>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</si>
  <si>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</si>
  <si>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</si>
  <si>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</si>
  <si>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</si>
  <si>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</si>
  <si>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</si>
  <si>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</si>
  <si>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</si>
  <si>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</si>
  <si>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</si>
  <si>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</si>
  <si>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</si>
  <si>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</si>
  <si>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</si>
  <si>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</si>
  <si>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</si>
  <si>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</si>
  <si>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</si>
  <si>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</si>
  <si>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</si>
  <si>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</si>
  <si>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</si>
  <si>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</si>
  <si>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</si>
  <si>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</si>
  <si>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</si>
  <si>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</si>
  <si>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</si>
  <si>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</si>
  <si>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</si>
  <si>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</si>
  <si>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</si>
  <si>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</si>
  <si>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</si>
  <si>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</si>
  <si>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</si>
  <si>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</si>
  <si>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</si>
  <si>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</si>
  <si>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</si>
  <si>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</si>
  <si>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</si>
  <si>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</si>
  <si>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</si>
  <si>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</si>
  <si>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</si>
  <si>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</si>
  <si>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</si>
  <si>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</si>
  <si>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</si>
  <si>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</si>
  <si>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</si>
  <si>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</si>
  <si>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</si>
  <si>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</si>
  <si>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</si>
  <si>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</si>
  <si>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</si>
  <si>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</si>
  <si>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</si>
  <si>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</si>
  <si>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</si>
  <si>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</si>
  <si>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</si>
  <si>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</si>
  <si>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</si>
  <si>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</si>
  <si>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</si>
  <si>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</si>
  <si>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</si>
  <si>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</si>
  <si>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</si>
  <si>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</si>
  <si>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</si>
  <si>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</si>
  <si>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</si>
  <si>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</si>
  <si>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</si>
  <si>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</si>
  <si>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</si>
  <si>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</si>
  <si>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</si>
  <si>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</si>
  <si>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</si>
  <si>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</si>
  <si>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</si>
  <si>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</si>
  <si>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</si>
  <si>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</si>
  <si>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</si>
  <si>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</si>
  <si>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</si>
  <si>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</si>
  <si>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</si>
  <si>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</si>
  <si>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</si>
  <si>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</si>
  <si>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</si>
  <si>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</si>
  <si>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</si>
  <si>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</si>
  <si>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</si>
  <si>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</si>
  <si>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</si>
  <si>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</si>
  <si>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</si>
  <si>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</si>
  <si>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</si>
  <si>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</si>
  <si>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</si>
  <si>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</si>
  <si>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</si>
  <si>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</si>
  <si>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</si>
  <si>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</si>
  <si>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</si>
  <si>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</si>
  <si>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</si>
  <si>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</si>
  <si>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</si>
  <si>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</si>
  <si>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</si>
  <si>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</si>
  <si>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</si>
  <si>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</si>
  <si>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</si>
  <si>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</si>
  <si>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</si>
  <si>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</si>
  <si>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</si>
  <si>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</si>
  <si>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</si>
  <si>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</si>
  <si>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</si>
  <si>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</si>
  <si>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</si>
  <si>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</si>
  <si>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</si>
  <si>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</si>
  <si>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</si>
  <si>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</si>
  <si>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</si>
  <si>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</si>
  <si>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</si>
  <si>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</si>
  <si>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</si>
  <si>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</si>
  <si>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</si>
  <si>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</si>
  <si>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</si>
  <si>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</si>
  <si>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</si>
  <si>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</si>
  <si>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</si>
  <si>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</si>
  <si>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</si>
  <si>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</si>
  <si>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</si>
  <si>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</si>
  <si>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</si>
  <si>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</si>
  <si>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</si>
  <si>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</si>
  <si>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</si>
  <si>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</si>
  <si>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</si>
  <si>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</si>
  <si>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</si>
  <si>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</si>
  <si>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</si>
  <si>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</si>
  <si>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</si>
  <si>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</si>
  <si>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</si>
  <si>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</si>
  <si>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</si>
  <si>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</si>
  <si>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</si>
  <si>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</si>
  <si>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</si>
  <si>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</si>
  <si>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</si>
  <si>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</si>
  <si>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</si>
  <si>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</si>
  <si>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</si>
  <si>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</si>
  <si>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</si>
  <si>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</si>
  <si>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</si>
  <si>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</si>
  <si>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</si>
  <si>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</si>
  <si>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</si>
  <si>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</si>
  <si>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</si>
  <si>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</si>
  <si>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</si>
  <si>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</si>
  <si>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</si>
  <si>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</si>
  <si>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</si>
  <si>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</si>
  <si>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</si>
  <si>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</si>
  <si>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</si>
  <si>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</si>
  <si>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</si>
  <si>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</si>
  <si>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</si>
  <si>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</si>
  <si>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</si>
  <si>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</si>
  <si>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</si>
  <si>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</si>
  <si>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</si>
  <si>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</si>
  <si>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</si>
  <si>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</si>
  <si>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</si>
  <si>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</si>
  <si>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</si>
  <si>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</si>
  <si>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</si>
  <si>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</si>
  <si>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</si>
  <si>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</si>
  <si>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</si>
  <si>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</si>
  <si>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</si>
  <si>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</si>
  <si>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</si>
  <si>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</si>
  <si>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</si>
  <si>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</si>
  <si>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</si>
  <si>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</si>
  <si>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</si>
  <si>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</si>
  <si>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</si>
  <si>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</si>
  <si>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</si>
  <si>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</si>
  <si>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</si>
  <si>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</si>
  <si>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</si>
  <si>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</si>
  <si>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</si>
  <si>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</si>
  <si>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</si>
  <si>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</si>
  <si>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</si>
  <si>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</si>
  <si>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</si>
  <si>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</si>
  <si>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</si>
  <si>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</si>
  <si>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</si>
  <si>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</si>
  <si>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</si>
  <si>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</si>
  <si>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</si>
  <si>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</si>
  <si>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</si>
  <si>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</si>
  <si>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</si>
  <si>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</si>
  <si>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</si>
  <si>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</si>
  <si>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</si>
  <si>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</si>
  <si>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</si>
  <si>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</si>
  <si>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</si>
  <si>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</si>
  <si>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</si>
  <si>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</si>
  <si>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</si>
  <si>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</si>
  <si>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</si>
  <si>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</si>
  <si>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</si>
  <si>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</si>
  <si>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</si>
  <si>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</si>
  <si>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</si>
  <si>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</si>
  <si>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</si>
  <si>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</si>
  <si>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</si>
  <si>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</si>
  <si>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</si>
  <si>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</si>
  <si>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</si>
  <si>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</si>
  <si>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</si>
  <si>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</si>
  <si>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</si>
  <si>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</si>
  <si>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</si>
  <si>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</si>
  <si>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</si>
  <si>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</si>
  <si>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</si>
  <si>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</si>
  <si>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</si>
  <si>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</si>
  <si>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</si>
  <si>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</si>
  <si>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</si>
  <si>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</si>
  <si>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</si>
  <si>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</si>
  <si>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</si>
  <si>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</si>
  <si>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</si>
  <si>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</si>
  <si>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</si>
  <si>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</si>
  <si>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</si>
  <si>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</si>
  <si>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</si>
  <si>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</si>
  <si>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</si>
  <si>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</si>
  <si>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</si>
  <si>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</si>
  <si>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</si>
  <si>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</si>
  <si>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</si>
  <si>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</si>
  <si>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</si>
  <si>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</si>
  <si>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</si>
  <si>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</si>
  <si>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</si>
  <si>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</si>
  <si>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</si>
  <si>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</si>
  <si>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</si>
  <si>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</si>
  <si>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</si>
  <si>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</si>
  <si>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</si>
  <si>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</si>
  <si>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</si>
  <si>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</si>
  <si>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</si>
  <si>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</si>
  <si>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</si>
  <si>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</si>
  <si>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</si>
  <si>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</si>
  <si>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</si>
  <si>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</si>
  <si>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</si>
  <si>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</si>
  <si>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</si>
  <si>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</si>
  <si>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</si>
  <si>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</si>
  <si>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</si>
  <si>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</si>
  <si>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</si>
  <si>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</si>
  <si>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</si>
  <si>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</si>
  <si>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</si>
  <si>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</si>
  <si>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</si>
  <si>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</si>
  <si>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</si>
  <si>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</si>
  <si>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</si>
  <si>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</si>
  <si>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</si>
  <si>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</si>
  <si>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</si>
  <si>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</si>
  <si>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</si>
  <si>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</si>
  <si>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</si>
  <si>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</si>
  <si>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</si>
  <si>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</si>
  <si>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</si>
  <si>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</si>
  <si>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</si>
  <si>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</si>
  <si>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</si>
  <si>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</si>
  <si>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</si>
  <si>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</si>
  <si>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</si>
  <si>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</si>
  <si>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</si>
  <si>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</si>
  <si>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</si>
  <si>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</si>
  <si>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</si>
  <si>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</si>
  <si>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</si>
  <si>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</si>
  <si>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</si>
  <si>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</si>
  <si>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</si>
  <si>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</si>
  <si>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</si>
  <si>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</si>
  <si>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</si>
  <si>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</si>
  <si>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</si>
  <si>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</si>
  <si>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</si>
  <si>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</si>
  <si>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</si>
  <si>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</si>
  <si>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</si>
  <si>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</si>
  <si>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</si>
  <si>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</si>
  <si>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</si>
  <si>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</si>
  <si>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</si>
  <si>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</si>
  <si>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</si>
  <si>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</si>
  <si>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</si>
  <si>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</si>
  <si>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</si>
  <si>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</si>
  <si>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</si>
  <si>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</si>
  <si>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</si>
  <si>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</si>
  <si>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</si>
  <si>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</si>
  <si>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</si>
  <si>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</si>
  <si>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</si>
  <si>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</si>
  <si>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</si>
  <si>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</si>
  <si>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</si>
  <si>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</si>
  <si>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</si>
  <si>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</si>
  <si>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</si>
  <si>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</si>
  <si>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</si>
  <si>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</si>
  <si>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</si>
  <si>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</si>
  <si>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</si>
  <si>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</si>
  <si>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</si>
  <si>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</si>
  <si>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</si>
  <si>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</si>
  <si>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</si>
  <si>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</si>
  <si>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</si>
  <si>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</si>
  <si>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</si>
  <si>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</si>
  <si>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</si>
  <si>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</si>
  <si>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</si>
  <si>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</si>
  <si>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</si>
  <si>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</si>
  <si>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</si>
  <si>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</si>
  <si>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</si>
  <si>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</si>
  <si>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</si>
  <si>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</si>
  <si>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</si>
  <si>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</si>
  <si>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</si>
  <si>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</si>
  <si>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</si>
  <si>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</si>
  <si>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</si>
  <si>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</si>
  <si>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</si>
  <si>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</si>
  <si>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</si>
  <si>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</si>
  <si>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</si>
  <si>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</si>
  <si>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</si>
  <si>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</si>
  <si>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</si>
  <si>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</si>
  <si>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</si>
  <si>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</si>
  <si>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</si>
  <si>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</si>
  <si>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</si>
  <si>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</si>
  <si>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</si>
  <si>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</si>
  <si>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</si>
  <si>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</si>
  <si>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</si>
  <si>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</si>
  <si>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</si>
  <si>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</si>
  <si>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</si>
  <si>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</si>
  <si>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</si>
  <si>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</si>
  <si>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</si>
  <si>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</si>
  <si>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</si>
  <si>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</si>
  <si>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</si>
  <si>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</si>
  <si>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</si>
  <si>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</si>
  <si>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</si>
  <si>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</si>
  <si>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</si>
  <si>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</si>
  <si>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</si>
  <si>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</si>
  <si>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</si>
  <si>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</si>
  <si>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</si>
  <si>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</si>
  <si>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</si>
  <si>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</si>
  <si>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</si>
  <si>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</si>
  <si>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</si>
  <si>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</si>
  <si>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</si>
  <si>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</si>
  <si>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</si>
  <si>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</si>
  <si>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</si>
  <si>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</si>
  <si>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</si>
  <si>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</si>
  <si>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</si>
  <si>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</si>
  <si>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</si>
  <si>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</si>
  <si>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</si>
  <si>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</si>
  <si>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</si>
  <si>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</si>
  <si>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</si>
  <si>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</si>
  <si>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</si>
  <si>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</si>
  <si>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</si>
  <si>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</si>
  <si>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</si>
  <si>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</si>
  <si>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</si>
  <si>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</si>
  <si>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</si>
  <si>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</si>
  <si>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</si>
  <si>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</si>
  <si>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</si>
  <si>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</si>
  <si>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</si>
  <si>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</si>
  <si>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</si>
  <si>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</si>
  <si>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</si>
  <si>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</si>
  <si>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</si>
  <si>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</si>
  <si>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</si>
  <si>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</si>
  <si>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</si>
  <si>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</si>
  <si>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</si>
  <si>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</si>
  <si>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</si>
  <si>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</si>
  <si>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</si>
  <si>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</si>
  <si>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</si>
  <si>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</si>
  <si>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</si>
  <si>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</si>
  <si>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</si>
  <si>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</si>
  <si>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</si>
  <si>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</si>
  <si>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</si>
  <si>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</si>
  <si>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</si>
  <si>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</si>
  <si>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</si>
  <si>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</si>
  <si>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</si>
  <si>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</si>
  <si>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</si>
  <si>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</si>
  <si>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</si>
  <si>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</si>
  <si>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</si>
  <si>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</si>
  <si>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</si>
  <si>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</si>
  <si>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</si>
  <si>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</si>
  <si>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</si>
  <si>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</si>
  <si>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</si>
  <si>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</si>
  <si>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</si>
  <si>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</si>
  <si>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</si>
  <si>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</si>
  <si>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</si>
  <si>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</si>
  <si>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</si>
  <si>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</si>
  <si>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</si>
  <si>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</si>
  <si>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</si>
  <si>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</si>
  <si>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</si>
  <si>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</si>
  <si>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</si>
  <si>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</si>
  <si>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</si>
  <si>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</si>
  <si>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</si>
  <si>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</si>
  <si>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</si>
  <si>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</si>
  <si>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</si>
  <si>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</si>
  <si>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</si>
  <si>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</si>
  <si>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</si>
  <si>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</si>
  <si>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</si>
  <si>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</si>
  <si>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</si>
  <si>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</si>
  <si>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</si>
  <si>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</si>
  <si>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</si>
  <si>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</si>
  <si>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</si>
  <si>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</si>
  <si>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</si>
  <si>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</si>
  <si>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</si>
  <si>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</si>
  <si>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</si>
  <si>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</si>
  <si>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</si>
  <si>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</si>
  <si>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</si>
  <si>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</si>
  <si>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</si>
  <si>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</si>
  <si>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</si>
  <si>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</si>
  <si>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</si>
  <si>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</si>
  <si>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</si>
  <si>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</si>
  <si>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</si>
  <si>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</si>
  <si>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</si>
  <si>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</si>
  <si>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</si>
  <si>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</si>
  <si>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</si>
  <si>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</si>
  <si>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</si>
  <si>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</si>
  <si>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</si>
  <si>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</si>
  <si>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</si>
  <si>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</si>
  <si>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</si>
  <si>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</si>
  <si>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</si>
  <si>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</si>
  <si>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</si>
  <si>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</si>
  <si>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</si>
  <si>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</si>
  <si>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</si>
  <si>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</si>
  <si>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</si>
  <si>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</si>
  <si>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</si>
  <si>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</si>
  <si>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</si>
  <si>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</si>
  <si>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</si>
  <si>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</si>
  <si>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</si>
  <si>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</si>
  <si>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</si>
  <si>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</si>
  <si>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</si>
  <si>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</si>
  <si>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</si>
  <si>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</si>
  <si>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</si>
  <si>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</si>
  <si>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</si>
  <si>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</si>
  <si>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</si>
  <si>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</si>
  <si>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</si>
  <si>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</si>
  <si>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</si>
  <si>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</si>
  <si>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</si>
  <si>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</si>
  <si>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</si>
  <si>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</si>
  <si>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</si>
  <si>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</si>
  <si>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</si>
  <si>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</si>
  <si>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</si>
  <si>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</si>
  <si>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</si>
  <si>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</si>
  <si>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</si>
  <si>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</si>
  <si>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</si>
  <si>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</si>
  <si>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</si>
  <si>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</si>
  <si>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</si>
  <si>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</si>
  <si>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</si>
  <si>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</si>
  <si>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</si>
  <si>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</si>
  <si>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</si>
  <si>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</si>
  <si>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</si>
  <si>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</si>
  <si>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</si>
  <si>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</si>
  <si>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</si>
  <si>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</si>
  <si>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</si>
  <si>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</si>
  <si>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</si>
  <si>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</si>
  <si>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</si>
  <si>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</si>
  <si>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</si>
  <si>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</si>
  <si>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</si>
  <si>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</si>
  <si>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</si>
  <si>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</si>
  <si>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</si>
  <si>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</si>
  <si>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</si>
  <si>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</si>
  <si>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</si>
  <si>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</si>
  <si>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</si>
  <si>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</si>
  <si>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</si>
  <si>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</si>
  <si>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</si>
  <si>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</si>
  <si>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</si>
  <si>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</si>
  <si>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</si>
  <si>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</si>
  <si>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</si>
  <si>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</si>
  <si>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</si>
  <si>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</si>
  <si>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</si>
  <si>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</si>
  <si>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</si>
  <si>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</si>
  <si>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</si>
  <si>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</si>
  <si>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</si>
  <si>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</si>
  <si>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</si>
  <si>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</si>
  <si>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</si>
  <si>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</si>
  <si>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</si>
  <si>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</si>
  <si>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</si>
  <si>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</si>
  <si>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</si>
  <si>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</si>
  <si>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</si>
  <si>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</si>
  <si>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</si>
  <si>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</si>
  <si>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</si>
  <si>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</si>
  <si>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</si>
  <si>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</si>
  <si>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</si>
  <si>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</si>
  <si>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</si>
  <si>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</si>
  <si>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</si>
  <si>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</si>
  <si>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</si>
  <si>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</si>
  <si>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</si>
  <si>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</si>
  <si>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</si>
  <si>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</si>
  <si>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</si>
  <si>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</si>
  <si>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</si>
  <si>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</si>
  <si>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</si>
  <si>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</si>
  <si>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</si>
  <si>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</si>
  <si>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</si>
  <si>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</si>
  <si>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</si>
  <si>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</si>
  <si>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</si>
  <si>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</si>
  <si>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</si>
  <si>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</si>
  <si>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</si>
  <si>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</si>
  <si>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</si>
  <si>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</si>
  <si>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</si>
  <si>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</si>
  <si>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</si>
  <si>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</si>
  <si>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</si>
  <si>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</si>
  <si>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</si>
  <si>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</si>
  <si>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</si>
  <si>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</si>
  <si>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</si>
  <si>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</si>
  <si>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</si>
  <si>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</si>
  <si>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</si>
  <si>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</si>
  <si>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</si>
  <si>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</si>
  <si>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</si>
  <si>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</si>
  <si>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</si>
  <si>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</si>
  <si>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Nor-Cal Products, Inc.</t>
  </si>
  <si>
    <t>009476755</t>
  </si>
  <si>
    <t>DUNS</t>
  </si>
  <si>
    <t>1967 S Oregon St, Yreka, CA  USA</t>
  </si>
  <si>
    <t>Cheri Chaney</t>
  </si>
  <si>
    <t>cherichaney@n-c.com</t>
  </si>
  <si>
    <t>+1 530 841-9122</t>
  </si>
  <si>
    <t>Quality &amp; Compliance Manager</t>
  </si>
  <si>
    <t>https://www.n-c.com/Company/Corporate-Responsibility.aspx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</si>
</sst>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quotePrefix="1"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4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23.75">
      <c r="A37" s="369"/>
      <c r="B37" s="170">
        <v>3.01</v>
      </c>
      <c r="C37" s="171" t="s">
        <v>70</v>
      </c>
      <c r="D37" s="39" t="s">
        <v>2270</v>
      </c>
      <c r="E37" s="198" t="s">
        <v>1328</v>
      </c>
      <c r="F37" s="199" t="s">
        <v>1434</v>
      </c>
      <c r="G37" s="34"/>
    </row>
    <row r="38" spans="1:7" ht="1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73A02F-C864-4977-B2F0-6577F9922AF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9C0C289-7411-4893-8148-86F8BD8550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9" zoomScaleNormal="69"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6" t="str">
        <f ca="1">IF(D9=Q9,OFFSET(L!$C$1,MATCH("Declaration"&amp;ADDRESS(ROW(),COLUMN(),4),L!$A:$A,0)-1,SL,,),"")</f>
        <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2"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15608</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15609</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15611</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44317</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15614</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2" t="s">
        <v>488</v>
      </c>
      <c r="E85" s="443"/>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2021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8" stopIfTrue="1">
      <formula>AND(OR($D$26="No",AND($D$26="Yes",$D$32="No")),OR($D$27="No",AND($D$27="Yes",$D$33="No")),OR($D$28="No",AND($D$28="Yes",$D$34="No")),OR($D$29="No",AND($D$29="Yes",$D$35="No")))</formula>
    </cfRule>
    <cfRule type="expression" dxfId="104" priority="69" stopIfTrue="1">
      <formula>IF(D75="",TRUE)</formula>
    </cfRule>
  </conditionalFormatting>
  <conditionalFormatting sqref="G77:J77">
    <cfRule type="expression" dxfId="103" priority="40" stopIfTrue="1">
      <formula>IF(AND($D$77="Yes",$G$77=""),TRUE)</formula>
    </cfRule>
  </conditionalFormatting>
  <conditionalFormatting sqref="D26:E26">
    <cfRule type="expression" dxfId="102" priority="120" stopIfTrue="1">
      <formula>IF($D$26="",TRUE)</formula>
    </cfRule>
  </conditionalFormatting>
  <conditionalFormatting sqref="D27:E27">
    <cfRule type="expression" dxfId="101" priority="127" stopIfTrue="1">
      <formula>IF($D$27="",TRUE)</formula>
    </cfRule>
  </conditionalFormatting>
  <conditionalFormatting sqref="D28:E28">
    <cfRule type="expression" dxfId="100" priority="128" stopIfTrue="1">
      <formula>IF($D$28="",TRUE)</formula>
    </cfRule>
  </conditionalFormatting>
  <conditionalFormatting sqref="D29:E29">
    <cfRule type="expression" dxfId="99" priority="129" stopIfTrue="1">
      <formula>IF($D$29="",TRUE)</formula>
    </cfRule>
  </conditionalFormatting>
  <conditionalFormatting sqref="D8:J8">
    <cfRule type="expression" dxfId="98" priority="134" stopIfTrue="1">
      <formula>IF($D$8="",TRUE)</formula>
    </cfRule>
  </conditionalFormatting>
  <conditionalFormatting sqref="D9:G9">
    <cfRule type="expression" dxfId="97" priority="135" stopIfTrue="1">
      <formula>IF($D$9="",TRUE)</formula>
    </cfRule>
  </conditionalFormatting>
  <conditionalFormatting sqref="D22:E22">
    <cfRule type="expression" dxfId="96" priority="142" stopIfTrue="1">
      <formula>IF($D$22="",TRUE)</formula>
    </cfRule>
  </conditionalFormatting>
  <conditionalFormatting sqref="D10:J10">
    <cfRule type="expression" dxfId="95" priority="39" stopIfTrue="1">
      <formula>IF($D$9=$Q$9,TRUE)</formula>
    </cfRule>
    <cfRule type="expression" dxfId="94" priority="149" stopIfTrue="1">
      <formula>IF(AND($D$10="",$D$9=$R$9),TRUE)</formula>
    </cfRule>
  </conditionalFormatting>
  <conditionalFormatting sqref="D34:E34 D40:E40 D52:E52 D58:E58 D64:E64 D70:E70">
    <cfRule type="expression" dxfId="93" priority="32" stopIfTrue="1">
      <formula>$P$28=""</formula>
    </cfRule>
  </conditionalFormatting>
  <conditionalFormatting sqref="D35:E35 D41:E41 D53:E53 D59:E59 D65:E65 D71:E71">
    <cfRule type="expression" dxfId="92" priority="147" stopIfTrue="1">
      <formula>$P$29=""</formula>
    </cfRule>
  </conditionalFormatting>
  <conditionalFormatting sqref="D32:E32">
    <cfRule type="expression" dxfId="91" priority="125" stopIfTrue="1">
      <formula>$P$26=""</formula>
    </cfRule>
  </conditionalFormatting>
  <conditionalFormatting sqref="D32:E32">
    <cfRule type="expression" dxfId="90" priority="38" stopIfTrue="1">
      <formula>IF(AND(OR($D$26="Yes",$D$26=""),$D$32=""),1,0)</formula>
    </cfRule>
  </conditionalFormatting>
  <conditionalFormatting sqref="D38 D50 D56 D62 D68">
    <cfRule type="expression" dxfId="89" priority="34" stopIfTrue="1">
      <formula>$P$32=""</formula>
    </cfRule>
  </conditionalFormatting>
  <conditionalFormatting sqref="D39:E39 D51 D57 D63 D69">
    <cfRule type="expression" dxfId="88" priority="33" stopIfTrue="1">
      <formula>$P$33=""</formula>
    </cfRule>
  </conditionalFormatting>
  <conditionalFormatting sqref="D40 D52 D58 D64 D70">
    <cfRule type="expression" dxfId="87" priority="23" stopIfTrue="1">
      <formula>$P$34=""</formula>
    </cfRule>
    <cfRule type="expression" dxfId="86" priority="145" stopIfTrue="1">
      <formula>IF(AND(OR($D$28="Yes",$D$28=""),D40=""),1,0)</formula>
    </cfRule>
  </conditionalFormatting>
  <conditionalFormatting sqref="D41 D53 D59 D65 D71">
    <cfRule type="expression" dxfId="85" priority="31" stopIfTrue="1">
      <formula>$P$35=""</formula>
    </cfRule>
  </conditionalFormatting>
  <conditionalFormatting sqref="D38:E38 D50:E50 D56:E56 D62:E62 D68:E68">
    <cfRule type="expression" dxfId="84" priority="36" stopIfTrue="1">
      <formula>$P$26=""</formula>
    </cfRule>
    <cfRule type="expression" dxfId="83" priority="37" stopIfTrue="1">
      <formula>IF(AND(OR($D$26="Yes",$D$26=""),D38=""),1,0)</formula>
    </cfRule>
  </conditionalFormatting>
  <conditionalFormatting sqref="G85:J85">
    <cfRule type="expression" dxfId="82" priority="30" stopIfTrue="1">
      <formula>IF(AND($D$85="Yes, using other format (describe)",$G$85=""),TRUE)</formula>
    </cfRule>
  </conditionalFormatting>
  <conditionalFormatting sqref="D39:E39 D51:E51 D57:E57 D63:E63 D69:E69">
    <cfRule type="expression" dxfId="81" priority="143" stopIfTrue="1">
      <formula>$P$39=""</formula>
    </cfRule>
    <cfRule type="expression" dxfId="80" priority="144" stopIfTrue="1">
      <formula>IF(AND(OR($D$27="Yes",$D$27=""),D39=""),1,0)</formula>
    </cfRule>
  </conditionalFormatting>
  <conditionalFormatting sqref="D33:E33">
    <cfRule type="expression" dxfId="79" priority="25" stopIfTrue="1">
      <formula>IF(AND(OR($D$27="Yes",$D$27=""),$D$33=""),1,0)</formula>
    </cfRule>
    <cfRule type="expression" dxfId="78" priority="26" stopIfTrue="1">
      <formula>$P$27=""</formula>
    </cfRule>
  </conditionalFormatting>
  <conditionalFormatting sqref="D34:E34">
    <cfRule type="expression" dxfId="77" priority="146" stopIfTrue="1">
      <formula>IF(AND(OR($D$28="Yes",$D$28=""),$D$34=""),1,0)</formula>
    </cfRule>
  </conditionalFormatting>
  <conditionalFormatting sqref="D41:E41 D53:E53 D59:E59 D65:E65 D71:E71">
    <cfRule type="expression" dxfId="76" priority="148" stopIfTrue="1">
      <formula>IF(AND(OR($D$29="Yes",$D$29=""),D41=""),1,0)</formula>
    </cfRule>
  </conditionalFormatting>
  <conditionalFormatting sqref="D35:E35">
    <cfRule type="expression" dxfId="75" priority="22" stopIfTrue="1">
      <formula>IF(AND(OR($D$29="Yes",$D$29=""),$D$35=""),1,0)</formula>
    </cfRule>
  </conditionalFormatting>
  <conditionalFormatting sqref="D46:E46">
    <cfRule type="expression" dxfId="74" priority="8" stopIfTrue="1">
      <formula>$P$28=""</formula>
    </cfRule>
  </conditionalFormatting>
  <conditionalFormatting sqref="D47:E47">
    <cfRule type="expression" dxfId="73" priority="16" stopIfTrue="1">
      <formula>$P$29=""</formula>
    </cfRule>
  </conditionalFormatting>
  <conditionalFormatting sqref="D44">
    <cfRule type="expression" dxfId="72" priority="10" stopIfTrue="1">
      <formula>$P$32=""</formula>
    </cfRule>
  </conditionalFormatting>
  <conditionalFormatting sqref="D45">
    <cfRule type="expression" dxfId="71" priority="9" stopIfTrue="1">
      <formula>$P$33=""</formula>
    </cfRule>
  </conditionalFormatting>
  <conditionalFormatting sqref="D46">
    <cfRule type="expression" dxfId="70" priority="6" stopIfTrue="1">
      <formula>$P$34=""</formula>
    </cfRule>
    <cfRule type="expression" dxfId="69" priority="15" stopIfTrue="1">
      <formula>IF(AND(OR($D$28="Yes",$D$28=""),D46=""),1,0)</formula>
    </cfRule>
  </conditionalFormatting>
  <conditionalFormatting sqref="D47">
    <cfRule type="expression" dxfId="68" priority="7" stopIfTrue="1">
      <formula>$P$35=""</formula>
    </cfRule>
  </conditionalFormatting>
  <conditionalFormatting sqref="D44:E44">
    <cfRule type="expression" dxfId="67" priority="11" stopIfTrue="1">
      <formula>$P$26=""</formula>
    </cfRule>
    <cfRule type="expression" dxfId="66" priority="12" stopIfTrue="1">
      <formula>IF(AND(OR($D$26="Yes",$D$26=""),D44=""),1,0)</formula>
    </cfRule>
  </conditionalFormatting>
  <conditionalFormatting sqref="D45:E45">
    <cfRule type="expression" dxfId="65" priority="13" stopIfTrue="1">
      <formula>$P$39=""</formula>
    </cfRule>
    <cfRule type="expression" dxfId="64" priority="14" stopIfTrue="1">
      <formula>IF(AND(OR($D$27="Yes",$D$27=""),D45=""),1,0)</formula>
    </cfRule>
  </conditionalFormatting>
  <conditionalFormatting sqref="D47:E47">
    <cfRule type="expression" dxfId="63" priority="17" stopIfTrue="1">
      <formula>IF(AND(OR($D$29="Yes",$D$29=""),D47=""),1,0)</formula>
    </cfRule>
  </conditionalFormatting>
  <conditionalFormatting sqref="D15:J15">
    <cfRule type="expression" dxfId="62" priority="2" stopIfTrue="1">
      <formula>IF($D$15="",TRUE)</formula>
    </cfRule>
  </conditionalFormatting>
  <conditionalFormatting sqref="D16:J16">
    <cfRule type="expression" dxfId="61" priority="3" stopIfTrue="1">
      <formula>IF($D$16="",TRUE)</formula>
    </cfRule>
  </conditionalFormatting>
  <conditionalFormatting sqref="D17:J17">
    <cfRule type="expression" dxfId="60" priority="4" stopIfTrue="1">
      <formula>IF($D$17="",TRUE)</formula>
    </cfRule>
  </conditionalFormatting>
  <conditionalFormatting sqref="D18:J18">
    <cfRule type="expression" dxfId="59" priority="5" stopIfTrue="1">
      <formula>IF($D$18="",TRUE)</formula>
    </cfRule>
  </conditionalFormatting>
  <conditionalFormatting sqref="D20:J20">
    <cfRule type="expression" dxfId="58"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9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25BD6A-733E-418F-9FB5-A22BAE5B550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Nor-Cal Products,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Cheri Chaney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cherichaney@n-c.com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+1 530 841-9122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Cheri Chaney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cherichaney@n-c.com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https://www.n-c.com/Company/Corporate-Responsibility.aspx</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8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56.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85.2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42.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13.7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4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57">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http://schemas.microsoft.com/office/2006/documentManagement/types"/>
    <ds:schemaRef ds:uri="http://schemas.microsoft.com/office/2006/metadata/properties"/>
    <ds:schemaRef ds:uri="060324a1-f66f-4c36-a8ec-beadbf2f4219"/>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Maddie Kaiser</cp:lastModifiedBy>
  <cp:lastPrinted>2015-04-21T20:47:43Z</cp:lastPrinted>
  <dcterms:created xsi:type="dcterms:W3CDTF">2010-06-21T21:00:23Z</dcterms:created>
  <dcterms:modified xsi:type="dcterms:W3CDTF">2021-10-25T20:00:07Z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